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Gift ledger" sheetId="2" state="visible" r:id="rId2"/>
    <sheet xmlns:r="http://schemas.openxmlformats.org/officeDocument/2006/relationships" name="Summary" sheetId="3" state="visible" r:id="rId3"/>
  </sheets>
  <definedNames>
    <definedName name="_xlnm._FilterDatabase" localSheetId="1" hidden="1">'Gift ledger'!$A$1:$L$301</definedName>
  </definedNames>
  <calcPr calcId="124519" fullCalcOnLoad="1"/>
</workbook>
</file>

<file path=xl/styles.xml><?xml version="1.0" encoding="utf-8"?>
<styleSheet xmlns="http://schemas.openxmlformats.org/spreadsheetml/2006/main">
  <numFmts count="2">
    <numFmt numFmtId="164" formatCode="dd mmm yyyy"/>
    <numFmt numFmtId="165" formatCode="R #,##0;-R #,##0;&quot;-&quot;"/>
  </numFmts>
  <fonts count="11">
    <font>
      <name val="Calibri"/>
      <family val="2"/>
      <color theme="1"/>
      <sz val="11"/>
      <scheme val="minor"/>
    </font>
    <font>
      <name val="Arial"/>
      <b val="1"/>
      <color rgb="00EE362F"/>
      <sz val="11"/>
    </font>
    <font>
      <name val="Arial"/>
      <b val="1"/>
      <color rgb="000F141D"/>
      <sz val="24"/>
    </font>
    <font>
      <name val="Arial"/>
      <color rgb="000F141D"/>
      <sz val="11"/>
    </font>
    <font>
      <name val="Arial"/>
      <b val="1"/>
      <color rgb="000F141D"/>
      <sz val="12"/>
    </font>
    <font>
      <name val="Arial"/>
      <b val="1"/>
      <color rgb="000F141D"/>
      <sz val="10"/>
    </font>
    <font>
      <name val="Arial"/>
      <color rgb="000F141D"/>
      <sz val="10"/>
    </font>
    <font>
      <name val="Arial"/>
      <color rgb="005B6675"/>
      <sz val="10"/>
    </font>
    <font>
      <name val="Arial"/>
      <b val="1"/>
      <color rgb="00FFFFFF"/>
      <sz val="10"/>
    </font>
    <font>
      <name val="Arial"/>
      <b val="1"/>
      <color rgb="000F141D"/>
      <sz val="16"/>
    </font>
    <font>
      <name val="Arial"/>
      <i val="1"/>
      <color rgb="005B6675"/>
      <sz val="9"/>
    </font>
  </fonts>
  <fills count="5">
    <fill>
      <patternFill/>
    </fill>
    <fill>
      <patternFill patternType="gray125"/>
    </fill>
    <fill>
      <patternFill patternType="solid">
        <fgColor rgb="00FFFFFF"/>
        <bgColor rgb="00FFFFFF"/>
      </patternFill>
    </fill>
    <fill>
      <patternFill patternType="solid">
        <fgColor rgb="00E2E9F0"/>
        <bgColor rgb="00E2E9F0"/>
      </patternFill>
    </fill>
    <fill>
      <patternFill patternType="solid">
        <fgColor rgb="000F141D"/>
        <bgColor rgb="000F141D"/>
      </patternFill>
    </fill>
  </fills>
  <borders count="4">
    <border>
      <left/>
      <right/>
      <top/>
      <bottom/>
      <diagonal/>
    </border>
    <border>
      <bottom style="medium">
        <color rgb="000F141D"/>
      </bottom>
    </border>
    <border>
      <left style="thin">
        <color rgb="00C9D3DD"/>
      </left>
      <right style="thin">
        <color rgb="00C9D3DD"/>
      </right>
      <top style="thin">
        <color rgb="00C9D3DD"/>
      </top>
      <bottom style="thin">
        <color rgb="00C9D3DD"/>
      </bottom>
    </border>
    <border>
      <top style="medium">
        <color rgb="000F141D"/>
      </top>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1" pivotButton="0" quotePrefix="0" xfId="0"/>
    <xf numFmtId="0" fontId="0" fillId="0" borderId="1"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7" fillId="0" borderId="0" applyAlignment="1" pivotButton="0" quotePrefix="0" xfId="0">
      <alignment vertical="top"/>
    </xf>
    <xf numFmtId="0" fontId="6" fillId="2" borderId="2" pivotButton="0" quotePrefix="0" xfId="0"/>
    <xf numFmtId="0" fontId="6" fillId="0" borderId="0" pivotButton="0" quotePrefix="0" xfId="0"/>
    <xf numFmtId="0" fontId="6" fillId="3" borderId="2" pivotButton="0" quotePrefix="0" xfId="0"/>
    <xf numFmtId="0" fontId="8" fillId="4" borderId="0" applyAlignment="1" pivotButton="0" quotePrefix="0" xfId="0">
      <alignment vertical="center" wrapText="1"/>
    </xf>
    <xf numFmtId="164" fontId="6" fillId="2" borderId="2" pivotButton="0" quotePrefix="0" xfId="0"/>
    <xf numFmtId="165" fontId="6" fillId="2" borderId="2" pivotButton="0" quotePrefix="0" xfId="0"/>
    <xf numFmtId="0" fontId="9" fillId="0" borderId="0" pivotButton="0" quotePrefix="0" xfId="0"/>
    <xf numFmtId="0" fontId="5" fillId="2" borderId="2" pivotButton="0" quotePrefix="0" xfId="0"/>
    <xf numFmtId="165" fontId="6" fillId="3" borderId="2" pivotButton="0" quotePrefix="0" xfId="0"/>
    <xf numFmtId="0" fontId="5" fillId="0" borderId="3" pivotButton="0" quotePrefix="0" xfId="0"/>
    <xf numFmtId="165" fontId="5" fillId="0" borderId="3" pivotButton="0" quotePrefix="0" xfId="0"/>
    <xf numFmtId="0" fontId="10" fillId="0" borderId="0" applyAlignment="1" pivotButton="0" quotePrefix="0" xfId="0">
      <alignment vertical="top" wrapText="1"/>
    </xf>
  </cellXfs>
  <cellStyles count="1">
    <cellStyle name="Normal" xfId="0" builtinId="0" hidden="0"/>
  </cellStyles>
  <dxfs count="2">
    <dxf>
      <font>
        <name val="Arial"/>
        <b val="1"/>
        <color rgb="00D01E1C"/>
      </font>
    </dxf>
    <dxf>
      <font>
        <name val="Arial"/>
        <b val="1"/>
        <color rgb="001E64E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39"/>
  <sheetViews>
    <sheetView showGridLines="0" workbookViewId="0">
      <selection activeCell="A1" sqref="A1"/>
    </sheetView>
  </sheetViews>
  <sheetFormatPr baseColWidth="8" defaultRowHeight="15"/>
  <cols>
    <col width="3" customWidth="1" min="1" max="1"/>
    <col width="30" customWidth="1" min="2" max="2"/>
    <col width="90" customWidth="1" min="3" max="3"/>
  </cols>
  <sheetData>
    <row r="2">
      <c r="B2" s="1" t="inlineStr">
        <is>
          <t>frontcamera</t>
        </is>
      </c>
    </row>
    <row r="3">
      <c r="B3" s="2" t="inlineStr">
        <is>
          <t>PR gift ledger</t>
        </is>
      </c>
    </row>
    <row r="4">
      <c r="B4" s="3" t="inlineStr">
        <is>
          <t>For South African creators: a record of every product, trip and stay brands give you, ready for your tax return.</t>
        </is>
      </c>
    </row>
    <row r="6">
      <c r="B6" s="4" t="inlineStr">
        <is>
          <t>Why keep it</t>
        </is>
      </c>
      <c r="C6" s="5" t="n"/>
    </row>
    <row r="7" ht="45" customHeight="1">
      <c r="B7" s="6" t="inlineStr">
        <is>
          <t>The rule</t>
        </is>
      </c>
      <c r="C7" s="7" t="inlineStr">
        <is>
          <t>SARS's guide for influencers and content creators (effective 20 October 2026) says products, trips, clothing, gadgets and experiences you get in return for agreed deliverables count as income at their market value, the same as cash.</t>
        </is>
      </c>
    </row>
    <row r="8" ht="45" customHeight="1">
      <c r="B8" s="6" t="inlineStr">
        <is>
          <t>The exception</t>
        </is>
      </c>
      <c r="C8" s="7" t="inlineStr">
        <is>
          <t>A genuinely unsolicited gift that isn't linked to services, content or another business obligation is not automatically taxable. It depends on the facts, and this ledger is how you show them.</t>
        </is>
      </c>
    </row>
    <row r="9" ht="45" customHeight="1">
      <c r="B9" s="6" t="inlineStr">
        <is>
          <t>What SARS asks for</t>
        </is>
      </c>
      <c r="C9" s="7" t="inlineStr">
        <is>
          <t>A PR gift ledger showing each item received, the brand or agency that provided it, the estimated market value, the campaign or deliverable linked to it, and whether it was retained, used, returned, donated or disposed of. Keep it, with your proof, for at least five years.</t>
        </is>
      </c>
    </row>
    <row r="11">
      <c r="B11" s="4" t="inlineStr">
        <is>
          <t>How to use it</t>
        </is>
      </c>
      <c r="C11" s="5" t="n"/>
    </row>
    <row r="12" ht="30" customHeight="1">
      <c r="B12" s="6" t="inlineStr">
        <is>
          <t>1. Log it on arrival</t>
        </is>
      </c>
      <c r="C12" s="7" t="inlineStr">
        <is>
          <t>Add a row on the Gift ledger tab the day a box arrives. Fill in the white cells only; the grey ones work themselves out.</t>
        </is>
      </c>
    </row>
    <row r="13" ht="30" customHeight="1">
      <c r="B13" s="6" t="inlineStr">
        <is>
          <t>2. Value it honestly</t>
        </is>
      </c>
      <c r="C13" s="7" t="inlineStr">
        <is>
          <t>Use the retail price on the brand's own site (or a big SA retailer) on the day you got it, and save a screenshot. Write where the number came from in 'How you valued it'.</t>
        </is>
      </c>
    </row>
    <row r="14" ht="30" customHeight="1">
      <c r="B14" s="6" t="inlineStr">
        <is>
          <t>3. Say what it was for</t>
        </is>
      </c>
      <c r="C14" s="7" t="inlineStr">
        <is>
          <t>'Linked to' decides whether it's income. Anything with a brief, a tag request, an agreed post or a regular PR box counts. Use 'No strings attached' only when nothing was asked or expected.</t>
        </is>
      </c>
    </row>
    <row r="15" ht="30" customHeight="1">
      <c r="B15" s="6" t="inlineStr">
        <is>
          <t>4. Keep the proof</t>
        </is>
      </c>
      <c r="C15" s="7" t="inlineStr">
        <is>
          <t>Note where the evidence lives: the brief or email, the post link, screenshots of stories (they disappear), and the valuation screenshot.</t>
        </is>
      </c>
    </row>
    <row r="16" ht="30" customHeight="1">
      <c r="B16" s="6" t="inlineStr">
        <is>
          <t>5. At tax time</t>
        </is>
      </c>
      <c r="C16" s="7" t="inlineStr">
        <is>
          <t>The Summary tab adds up, per tax year (1 March to end February), what is likely income under the SARS guide and what to check with a tax practitioner. You decide what goes on your return.</t>
        </is>
      </c>
    </row>
    <row r="18">
      <c r="B18" s="4" t="inlineStr">
        <is>
          <t>Example row</t>
        </is>
      </c>
      <c r="C18" s="5" t="n"/>
    </row>
    <row r="19" ht="15" customHeight="1">
      <c r="B19" s="8" t="inlineStr">
        <is>
          <t>Date received</t>
        </is>
      </c>
      <c r="C19" s="7" t="inlineStr">
        <is>
          <t>12 Oct 2026</t>
        </is>
      </c>
    </row>
    <row r="20" ht="15" customHeight="1">
      <c r="B20" s="8" t="inlineStr">
        <is>
          <t>Item</t>
        </is>
      </c>
      <c r="C20" s="7" t="inlineStr">
        <is>
          <t>Smartphone, 256 GB</t>
        </is>
      </c>
    </row>
    <row r="21" ht="15" customHeight="1">
      <c r="B21" s="8" t="inlineStr">
        <is>
          <t>Brand or agency</t>
        </is>
      </c>
      <c r="C21" s="7" t="inlineStr">
        <is>
          <t>A phone brand, via its PR agency</t>
        </is>
      </c>
    </row>
    <row r="22" ht="15" customHeight="1">
      <c r="B22" s="8" t="inlineStr">
        <is>
          <t>Market value (R)</t>
        </is>
      </c>
      <c r="C22" s="7" t="inlineStr">
        <is>
          <t>R 20,000</t>
        </is>
      </c>
    </row>
    <row r="23" ht="15" customHeight="1">
      <c r="B23" s="8" t="inlineStr">
        <is>
          <t>How you valued it</t>
        </is>
      </c>
      <c r="C23" s="7" t="inlineStr">
        <is>
          <t>Retail price on the brand's SA site, 12 Oct; screenshot in Tax/2027/gifts</t>
        </is>
      </c>
    </row>
    <row r="24" ht="15" customHeight="1">
      <c r="B24" s="8" t="inlineStr">
        <is>
          <t>Linked to</t>
        </is>
      </c>
      <c r="C24" s="7" t="inlineStr">
        <is>
          <t>Agreed deliverable</t>
        </is>
      </c>
    </row>
    <row r="25" ht="15" customHeight="1">
      <c r="B25" s="8" t="inlineStr">
        <is>
          <t>Campaign or deliverable</t>
        </is>
      </c>
      <c r="C25" s="7" t="inlineStr">
        <is>
          <t>Launch campaign: 1 Reel + 3 stories</t>
        </is>
      </c>
    </row>
    <row r="26" ht="15" customHeight="1">
      <c r="B26" s="8" t="inlineStr">
        <is>
          <t>Posted</t>
        </is>
      </c>
      <c r="C26" s="7" t="inlineStr">
        <is>
          <t>15 Oct 2026, instagram.com/reel/…</t>
        </is>
      </c>
    </row>
    <row r="27" ht="15" customHeight="1">
      <c r="B27" s="8" t="inlineStr">
        <is>
          <t>What you did with it</t>
        </is>
      </c>
      <c r="C27" s="7" t="inlineStr">
        <is>
          <t>Kept</t>
        </is>
      </c>
    </row>
    <row r="28" ht="15" customHeight="1">
      <c r="B28" s="8" t="inlineStr">
        <is>
          <t>Likely income (SARS guide)?</t>
        </is>
      </c>
      <c r="C28" s="7" t="inlineStr">
        <is>
          <t>Likely (worked out for you)</t>
        </is>
      </c>
    </row>
    <row r="29" ht="15" customHeight="1">
      <c r="B29" s="8" t="inlineStr">
        <is>
          <t>Evidence saved</t>
        </is>
      </c>
      <c r="C29" s="7" t="inlineStr">
        <is>
          <t>Email brief + post link + story screenshots in Tax/2027/gifts</t>
        </is>
      </c>
    </row>
    <row r="31">
      <c r="B31" s="4" t="inlineStr">
        <is>
          <t>Legend</t>
        </is>
      </c>
      <c r="C31" s="5" t="n"/>
    </row>
    <row r="32">
      <c r="B32" s="9" t="inlineStr">
        <is>
          <t>White cell</t>
        </is>
      </c>
      <c r="C32" s="10" t="inlineStr">
        <is>
          <t>You fill it in.</t>
        </is>
      </c>
    </row>
    <row r="33">
      <c r="B33" s="11" t="inlineStr">
        <is>
          <t>Grey cell</t>
        </is>
      </c>
      <c r="C33" s="10" t="inlineStr">
        <is>
          <t>A formula: leave it alone.</t>
        </is>
      </c>
    </row>
    <row r="35">
      <c r="B35" s="4" t="inlineStr">
        <is>
          <t>Small print</t>
        </is>
      </c>
      <c r="C35" s="5" t="n"/>
    </row>
    <row r="36" ht="30" customHeight="1">
      <c r="B36" s="6" t="inlineStr">
        <is>
          <t>Source</t>
        </is>
      </c>
      <c r="C36" s="7" t="inlineStr">
        <is>
          <t>SARS, Taxation of Income Received by Social Media Influencers and Content Creators, external guide GEN-REG-01-G06, effective 20 October 2026, sections 5 and 7. sars.gov.za</t>
        </is>
      </c>
    </row>
    <row r="37" ht="45" customHeight="1">
      <c r="B37" s="6" t="inlineStr">
        <is>
          <t>Not tax advice</t>
        </is>
      </c>
      <c r="C37" s="7" t="inlineStr">
        <is>
          <t>This template is general information to help you keep records. It isn't tax advice and doesn't decide what's taxable for you; you're responsible for your own return. If you have foreign income, a company or lots of deals, speak to a registered tax practitioner.</t>
        </is>
      </c>
    </row>
    <row r="38" ht="30" customHeight="1">
      <c r="B38" s="6" t="inlineStr">
        <is>
          <t>Read more</t>
        </is>
      </c>
      <c r="C38" s="7" t="inlineStr">
        <is>
          <t>frontcamera.co.za/news/sars-influencer-gifts-taxable-income · Disclaimer: frontcamera.co.za/disclaimer</t>
        </is>
      </c>
    </row>
    <row r="39" ht="15" customHeight="1">
      <c r="B39" s="6" t="inlineStr">
        <is>
          <t>Made by</t>
        </is>
      </c>
      <c r="C39" s="7" t="inlineStr">
        <is>
          <t>frontcamera, a Sociaal publication. Version October 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01"/>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28" customWidth="1" min="2" max="2"/>
    <col width="24" customWidth="1" min="3" max="3"/>
    <col width="16" customWidth="1" min="4" max="4"/>
    <col width="34" customWidth="1" min="5" max="5"/>
    <col width="22" customWidth="1" min="6" max="6"/>
    <col width="30" customWidth="1" min="7" max="7"/>
    <col width="28" customWidth="1" min="8" max="8"/>
    <col width="18" customWidth="1" min="9" max="9"/>
    <col width="20" customWidth="1" min="10" max="10"/>
    <col width="11" customWidth="1" min="11" max="11"/>
    <col width="34" customWidth="1" min="12" max="12"/>
  </cols>
  <sheetData>
    <row r="1" ht="30" customHeight="1">
      <c r="A1" s="12" t="inlineStr">
        <is>
          <t>Date received</t>
        </is>
      </c>
      <c r="B1" s="12" t="inlineStr">
        <is>
          <t>Item</t>
        </is>
      </c>
      <c r="C1" s="12" t="inlineStr">
        <is>
          <t>Brand or agency</t>
        </is>
      </c>
      <c r="D1" s="12" t="inlineStr">
        <is>
          <t>Market value (R)</t>
        </is>
      </c>
      <c r="E1" s="12" t="inlineStr">
        <is>
          <t>How you valued it</t>
        </is>
      </c>
      <c r="F1" s="12" t="inlineStr">
        <is>
          <t>Linked to</t>
        </is>
      </c>
      <c r="G1" s="12" t="inlineStr">
        <is>
          <t>Campaign or deliverable</t>
        </is>
      </c>
      <c r="H1" s="12" t="inlineStr">
        <is>
          <t>Posted (date, link)</t>
        </is>
      </c>
      <c r="I1" s="12" t="inlineStr">
        <is>
          <t>What you did with it</t>
        </is>
      </c>
      <c r="J1" s="12" t="inlineStr">
        <is>
          <t>Likely income (SARS guide)?</t>
        </is>
      </c>
      <c r="K1" s="12" t="inlineStr">
        <is>
          <t>Tax year</t>
        </is>
      </c>
      <c r="L1" s="12" t="inlineStr">
        <is>
          <t>Evidence saved</t>
        </is>
      </c>
    </row>
    <row r="2">
      <c r="A2" s="13" t="n"/>
      <c r="B2" s="9" t="n"/>
      <c r="C2" s="9" t="n"/>
      <c r="D2" s="14" t="n"/>
      <c r="E2" s="9" t="n"/>
      <c r="F2" s="9" t="n"/>
      <c r="G2" s="9" t="n"/>
      <c r="H2" s="9" t="n"/>
      <c r="I2" s="9" t="n"/>
      <c r="J2" s="11">
        <f>IF(F2="","",IF(F2="No strings attached","Check facts","Likely"))</f>
        <v/>
      </c>
      <c r="K2" s="11">
        <f>IF(A2="","",IF(MONTH(A2)&gt;=3,YEAR(A2)&amp;"/"&amp;RIGHT(YEAR(A2)+1,2),(YEAR(A2)-1)&amp;"/"&amp;RIGHT(YEAR(A2),2)))</f>
        <v/>
      </c>
      <c r="L2" s="9" t="n"/>
    </row>
    <row r="3">
      <c r="A3" s="13" t="n"/>
      <c r="B3" s="9" t="n"/>
      <c r="C3" s="9" t="n"/>
      <c r="D3" s="14" t="n"/>
      <c r="E3" s="9" t="n"/>
      <c r="F3" s="9" t="n"/>
      <c r="G3" s="9" t="n"/>
      <c r="H3" s="9" t="n"/>
      <c r="I3" s="9" t="n"/>
      <c r="J3" s="11">
        <f>IF(F3="","",IF(F3="No strings attached","Check facts","Likely"))</f>
        <v/>
      </c>
      <c r="K3" s="11">
        <f>IF(A3="","",IF(MONTH(A3)&gt;=3,YEAR(A3)&amp;"/"&amp;RIGHT(YEAR(A3)+1,2),(YEAR(A3)-1)&amp;"/"&amp;RIGHT(YEAR(A3),2)))</f>
        <v/>
      </c>
      <c r="L3" s="9" t="n"/>
    </row>
    <row r="4">
      <c r="A4" s="13" t="n"/>
      <c r="B4" s="9" t="n"/>
      <c r="C4" s="9" t="n"/>
      <c r="D4" s="14" t="n"/>
      <c r="E4" s="9" t="n"/>
      <c r="F4" s="9" t="n"/>
      <c r="G4" s="9" t="n"/>
      <c r="H4" s="9" t="n"/>
      <c r="I4" s="9" t="n"/>
      <c r="J4" s="11">
        <f>IF(F4="","",IF(F4="No strings attached","Check facts","Likely"))</f>
        <v/>
      </c>
      <c r="K4" s="11">
        <f>IF(A4="","",IF(MONTH(A4)&gt;=3,YEAR(A4)&amp;"/"&amp;RIGHT(YEAR(A4)+1,2),(YEAR(A4)-1)&amp;"/"&amp;RIGHT(YEAR(A4),2)))</f>
        <v/>
      </c>
      <c r="L4" s="9" t="n"/>
    </row>
    <row r="5">
      <c r="A5" s="13" t="n"/>
      <c r="B5" s="9" t="n"/>
      <c r="C5" s="9" t="n"/>
      <c r="D5" s="14" t="n"/>
      <c r="E5" s="9" t="n"/>
      <c r="F5" s="9" t="n"/>
      <c r="G5" s="9" t="n"/>
      <c r="H5" s="9" t="n"/>
      <c r="I5" s="9" t="n"/>
      <c r="J5" s="11">
        <f>IF(F5="","",IF(F5="No strings attached","Check facts","Likely"))</f>
        <v/>
      </c>
      <c r="K5" s="11">
        <f>IF(A5="","",IF(MONTH(A5)&gt;=3,YEAR(A5)&amp;"/"&amp;RIGHT(YEAR(A5)+1,2),(YEAR(A5)-1)&amp;"/"&amp;RIGHT(YEAR(A5),2)))</f>
        <v/>
      </c>
      <c r="L5" s="9" t="n"/>
    </row>
    <row r="6">
      <c r="A6" s="13" t="n"/>
      <c r="B6" s="9" t="n"/>
      <c r="C6" s="9" t="n"/>
      <c r="D6" s="14" t="n"/>
      <c r="E6" s="9" t="n"/>
      <c r="F6" s="9" t="n"/>
      <c r="G6" s="9" t="n"/>
      <c r="H6" s="9" t="n"/>
      <c r="I6" s="9" t="n"/>
      <c r="J6" s="11">
        <f>IF(F6="","",IF(F6="No strings attached","Check facts","Likely"))</f>
        <v/>
      </c>
      <c r="K6" s="11">
        <f>IF(A6="","",IF(MONTH(A6)&gt;=3,YEAR(A6)&amp;"/"&amp;RIGHT(YEAR(A6)+1,2),(YEAR(A6)-1)&amp;"/"&amp;RIGHT(YEAR(A6),2)))</f>
        <v/>
      </c>
      <c r="L6" s="9" t="n"/>
    </row>
    <row r="7">
      <c r="A7" s="13" t="n"/>
      <c r="B7" s="9" t="n"/>
      <c r="C7" s="9" t="n"/>
      <c r="D7" s="14" t="n"/>
      <c r="E7" s="9" t="n"/>
      <c r="F7" s="9" t="n"/>
      <c r="G7" s="9" t="n"/>
      <c r="H7" s="9" t="n"/>
      <c r="I7" s="9" t="n"/>
      <c r="J7" s="11">
        <f>IF(F7="","",IF(F7="No strings attached","Check facts","Likely"))</f>
        <v/>
      </c>
      <c r="K7" s="11">
        <f>IF(A7="","",IF(MONTH(A7)&gt;=3,YEAR(A7)&amp;"/"&amp;RIGHT(YEAR(A7)+1,2),(YEAR(A7)-1)&amp;"/"&amp;RIGHT(YEAR(A7),2)))</f>
        <v/>
      </c>
      <c r="L7" s="9" t="n"/>
    </row>
    <row r="8">
      <c r="A8" s="13" t="n"/>
      <c r="B8" s="9" t="n"/>
      <c r="C8" s="9" t="n"/>
      <c r="D8" s="14" t="n"/>
      <c r="E8" s="9" t="n"/>
      <c r="F8" s="9" t="n"/>
      <c r="G8" s="9" t="n"/>
      <c r="H8" s="9" t="n"/>
      <c r="I8" s="9" t="n"/>
      <c r="J8" s="11">
        <f>IF(F8="","",IF(F8="No strings attached","Check facts","Likely"))</f>
        <v/>
      </c>
      <c r="K8" s="11">
        <f>IF(A8="","",IF(MONTH(A8)&gt;=3,YEAR(A8)&amp;"/"&amp;RIGHT(YEAR(A8)+1,2),(YEAR(A8)-1)&amp;"/"&amp;RIGHT(YEAR(A8),2)))</f>
        <v/>
      </c>
      <c r="L8" s="9" t="n"/>
    </row>
    <row r="9">
      <c r="A9" s="13" t="n"/>
      <c r="B9" s="9" t="n"/>
      <c r="C9" s="9" t="n"/>
      <c r="D9" s="14" t="n"/>
      <c r="E9" s="9" t="n"/>
      <c r="F9" s="9" t="n"/>
      <c r="G9" s="9" t="n"/>
      <c r="H9" s="9" t="n"/>
      <c r="I9" s="9" t="n"/>
      <c r="J9" s="11">
        <f>IF(F9="","",IF(F9="No strings attached","Check facts","Likely"))</f>
        <v/>
      </c>
      <c r="K9" s="11">
        <f>IF(A9="","",IF(MONTH(A9)&gt;=3,YEAR(A9)&amp;"/"&amp;RIGHT(YEAR(A9)+1,2),(YEAR(A9)-1)&amp;"/"&amp;RIGHT(YEAR(A9),2)))</f>
        <v/>
      </c>
      <c r="L9" s="9" t="n"/>
    </row>
    <row r="10">
      <c r="A10" s="13" t="n"/>
      <c r="B10" s="9" t="n"/>
      <c r="C10" s="9" t="n"/>
      <c r="D10" s="14" t="n"/>
      <c r="E10" s="9" t="n"/>
      <c r="F10" s="9" t="n"/>
      <c r="G10" s="9" t="n"/>
      <c r="H10" s="9" t="n"/>
      <c r="I10" s="9" t="n"/>
      <c r="J10" s="11">
        <f>IF(F10="","",IF(F10="No strings attached","Check facts","Likely"))</f>
        <v/>
      </c>
      <c r="K10" s="11">
        <f>IF(A10="","",IF(MONTH(A10)&gt;=3,YEAR(A10)&amp;"/"&amp;RIGHT(YEAR(A10)+1,2),(YEAR(A10)-1)&amp;"/"&amp;RIGHT(YEAR(A10),2)))</f>
        <v/>
      </c>
      <c r="L10" s="9" t="n"/>
    </row>
    <row r="11">
      <c r="A11" s="13" t="n"/>
      <c r="B11" s="9" t="n"/>
      <c r="C11" s="9" t="n"/>
      <c r="D11" s="14" t="n"/>
      <c r="E11" s="9" t="n"/>
      <c r="F11" s="9" t="n"/>
      <c r="G11" s="9" t="n"/>
      <c r="H11" s="9" t="n"/>
      <c r="I11" s="9" t="n"/>
      <c r="J11" s="11">
        <f>IF(F11="","",IF(F11="No strings attached","Check facts","Likely"))</f>
        <v/>
      </c>
      <c r="K11" s="11">
        <f>IF(A11="","",IF(MONTH(A11)&gt;=3,YEAR(A11)&amp;"/"&amp;RIGHT(YEAR(A11)+1,2),(YEAR(A11)-1)&amp;"/"&amp;RIGHT(YEAR(A11),2)))</f>
        <v/>
      </c>
      <c r="L11" s="9" t="n"/>
    </row>
    <row r="12">
      <c r="A12" s="13" t="n"/>
      <c r="B12" s="9" t="n"/>
      <c r="C12" s="9" t="n"/>
      <c r="D12" s="14" t="n"/>
      <c r="E12" s="9" t="n"/>
      <c r="F12" s="9" t="n"/>
      <c r="G12" s="9" t="n"/>
      <c r="H12" s="9" t="n"/>
      <c r="I12" s="9" t="n"/>
      <c r="J12" s="11">
        <f>IF(F12="","",IF(F12="No strings attached","Check facts","Likely"))</f>
        <v/>
      </c>
      <c r="K12" s="11">
        <f>IF(A12="","",IF(MONTH(A12)&gt;=3,YEAR(A12)&amp;"/"&amp;RIGHT(YEAR(A12)+1,2),(YEAR(A12)-1)&amp;"/"&amp;RIGHT(YEAR(A12),2)))</f>
        <v/>
      </c>
      <c r="L12" s="9" t="n"/>
    </row>
    <row r="13">
      <c r="A13" s="13" t="n"/>
      <c r="B13" s="9" t="n"/>
      <c r="C13" s="9" t="n"/>
      <c r="D13" s="14" t="n"/>
      <c r="E13" s="9" t="n"/>
      <c r="F13" s="9" t="n"/>
      <c r="G13" s="9" t="n"/>
      <c r="H13" s="9" t="n"/>
      <c r="I13" s="9" t="n"/>
      <c r="J13" s="11">
        <f>IF(F13="","",IF(F13="No strings attached","Check facts","Likely"))</f>
        <v/>
      </c>
      <c r="K13" s="11">
        <f>IF(A13="","",IF(MONTH(A13)&gt;=3,YEAR(A13)&amp;"/"&amp;RIGHT(YEAR(A13)+1,2),(YEAR(A13)-1)&amp;"/"&amp;RIGHT(YEAR(A13),2)))</f>
        <v/>
      </c>
      <c r="L13" s="9" t="n"/>
    </row>
    <row r="14">
      <c r="A14" s="13" t="n"/>
      <c r="B14" s="9" t="n"/>
      <c r="C14" s="9" t="n"/>
      <c r="D14" s="14" t="n"/>
      <c r="E14" s="9" t="n"/>
      <c r="F14" s="9" t="n"/>
      <c r="G14" s="9" t="n"/>
      <c r="H14" s="9" t="n"/>
      <c r="I14" s="9" t="n"/>
      <c r="J14" s="11">
        <f>IF(F14="","",IF(F14="No strings attached","Check facts","Likely"))</f>
        <v/>
      </c>
      <c r="K14" s="11">
        <f>IF(A14="","",IF(MONTH(A14)&gt;=3,YEAR(A14)&amp;"/"&amp;RIGHT(YEAR(A14)+1,2),(YEAR(A14)-1)&amp;"/"&amp;RIGHT(YEAR(A14),2)))</f>
        <v/>
      </c>
      <c r="L14" s="9" t="n"/>
    </row>
    <row r="15">
      <c r="A15" s="13" t="n"/>
      <c r="B15" s="9" t="n"/>
      <c r="C15" s="9" t="n"/>
      <c r="D15" s="14" t="n"/>
      <c r="E15" s="9" t="n"/>
      <c r="F15" s="9" t="n"/>
      <c r="G15" s="9" t="n"/>
      <c r="H15" s="9" t="n"/>
      <c r="I15" s="9" t="n"/>
      <c r="J15" s="11">
        <f>IF(F15="","",IF(F15="No strings attached","Check facts","Likely"))</f>
        <v/>
      </c>
      <c r="K15" s="11">
        <f>IF(A15="","",IF(MONTH(A15)&gt;=3,YEAR(A15)&amp;"/"&amp;RIGHT(YEAR(A15)+1,2),(YEAR(A15)-1)&amp;"/"&amp;RIGHT(YEAR(A15),2)))</f>
        <v/>
      </c>
      <c r="L15" s="9" t="n"/>
    </row>
    <row r="16">
      <c r="A16" s="13" t="n"/>
      <c r="B16" s="9" t="n"/>
      <c r="C16" s="9" t="n"/>
      <c r="D16" s="14" t="n"/>
      <c r="E16" s="9" t="n"/>
      <c r="F16" s="9" t="n"/>
      <c r="G16" s="9" t="n"/>
      <c r="H16" s="9" t="n"/>
      <c r="I16" s="9" t="n"/>
      <c r="J16" s="11">
        <f>IF(F16="","",IF(F16="No strings attached","Check facts","Likely"))</f>
        <v/>
      </c>
      <c r="K16" s="11">
        <f>IF(A16="","",IF(MONTH(A16)&gt;=3,YEAR(A16)&amp;"/"&amp;RIGHT(YEAR(A16)+1,2),(YEAR(A16)-1)&amp;"/"&amp;RIGHT(YEAR(A16),2)))</f>
        <v/>
      </c>
      <c r="L16" s="9" t="n"/>
    </row>
    <row r="17">
      <c r="A17" s="13" t="n"/>
      <c r="B17" s="9" t="n"/>
      <c r="C17" s="9" t="n"/>
      <c r="D17" s="14" t="n"/>
      <c r="E17" s="9" t="n"/>
      <c r="F17" s="9" t="n"/>
      <c r="G17" s="9" t="n"/>
      <c r="H17" s="9" t="n"/>
      <c r="I17" s="9" t="n"/>
      <c r="J17" s="11">
        <f>IF(F17="","",IF(F17="No strings attached","Check facts","Likely"))</f>
        <v/>
      </c>
      <c r="K17" s="11">
        <f>IF(A17="","",IF(MONTH(A17)&gt;=3,YEAR(A17)&amp;"/"&amp;RIGHT(YEAR(A17)+1,2),(YEAR(A17)-1)&amp;"/"&amp;RIGHT(YEAR(A17),2)))</f>
        <v/>
      </c>
      <c r="L17" s="9" t="n"/>
    </row>
    <row r="18">
      <c r="A18" s="13" t="n"/>
      <c r="B18" s="9" t="n"/>
      <c r="C18" s="9" t="n"/>
      <c r="D18" s="14" t="n"/>
      <c r="E18" s="9" t="n"/>
      <c r="F18" s="9" t="n"/>
      <c r="G18" s="9" t="n"/>
      <c r="H18" s="9" t="n"/>
      <c r="I18" s="9" t="n"/>
      <c r="J18" s="11">
        <f>IF(F18="","",IF(F18="No strings attached","Check facts","Likely"))</f>
        <v/>
      </c>
      <c r="K18" s="11">
        <f>IF(A18="","",IF(MONTH(A18)&gt;=3,YEAR(A18)&amp;"/"&amp;RIGHT(YEAR(A18)+1,2),(YEAR(A18)-1)&amp;"/"&amp;RIGHT(YEAR(A18),2)))</f>
        <v/>
      </c>
      <c r="L18" s="9" t="n"/>
    </row>
    <row r="19">
      <c r="A19" s="13" t="n"/>
      <c r="B19" s="9" t="n"/>
      <c r="C19" s="9" t="n"/>
      <c r="D19" s="14" t="n"/>
      <c r="E19" s="9" t="n"/>
      <c r="F19" s="9" t="n"/>
      <c r="G19" s="9" t="n"/>
      <c r="H19" s="9" t="n"/>
      <c r="I19" s="9" t="n"/>
      <c r="J19" s="11">
        <f>IF(F19="","",IF(F19="No strings attached","Check facts","Likely"))</f>
        <v/>
      </c>
      <c r="K19" s="11">
        <f>IF(A19="","",IF(MONTH(A19)&gt;=3,YEAR(A19)&amp;"/"&amp;RIGHT(YEAR(A19)+1,2),(YEAR(A19)-1)&amp;"/"&amp;RIGHT(YEAR(A19),2)))</f>
        <v/>
      </c>
      <c r="L19" s="9" t="n"/>
    </row>
    <row r="20">
      <c r="A20" s="13" t="n"/>
      <c r="B20" s="9" t="n"/>
      <c r="C20" s="9" t="n"/>
      <c r="D20" s="14" t="n"/>
      <c r="E20" s="9" t="n"/>
      <c r="F20" s="9" t="n"/>
      <c r="G20" s="9" t="n"/>
      <c r="H20" s="9" t="n"/>
      <c r="I20" s="9" t="n"/>
      <c r="J20" s="11">
        <f>IF(F20="","",IF(F20="No strings attached","Check facts","Likely"))</f>
        <v/>
      </c>
      <c r="K20" s="11">
        <f>IF(A20="","",IF(MONTH(A20)&gt;=3,YEAR(A20)&amp;"/"&amp;RIGHT(YEAR(A20)+1,2),(YEAR(A20)-1)&amp;"/"&amp;RIGHT(YEAR(A20),2)))</f>
        <v/>
      </c>
      <c r="L20" s="9" t="n"/>
    </row>
    <row r="21">
      <c r="A21" s="13" t="n"/>
      <c r="B21" s="9" t="n"/>
      <c r="C21" s="9" t="n"/>
      <c r="D21" s="14" t="n"/>
      <c r="E21" s="9" t="n"/>
      <c r="F21" s="9" t="n"/>
      <c r="G21" s="9" t="n"/>
      <c r="H21" s="9" t="n"/>
      <c r="I21" s="9" t="n"/>
      <c r="J21" s="11">
        <f>IF(F21="","",IF(F21="No strings attached","Check facts","Likely"))</f>
        <v/>
      </c>
      <c r="K21" s="11">
        <f>IF(A21="","",IF(MONTH(A21)&gt;=3,YEAR(A21)&amp;"/"&amp;RIGHT(YEAR(A21)+1,2),(YEAR(A21)-1)&amp;"/"&amp;RIGHT(YEAR(A21),2)))</f>
        <v/>
      </c>
      <c r="L21" s="9" t="n"/>
    </row>
    <row r="22">
      <c r="A22" s="13" t="n"/>
      <c r="B22" s="9" t="n"/>
      <c r="C22" s="9" t="n"/>
      <c r="D22" s="14" t="n"/>
      <c r="E22" s="9" t="n"/>
      <c r="F22" s="9" t="n"/>
      <c r="G22" s="9" t="n"/>
      <c r="H22" s="9" t="n"/>
      <c r="I22" s="9" t="n"/>
      <c r="J22" s="11">
        <f>IF(F22="","",IF(F22="No strings attached","Check facts","Likely"))</f>
        <v/>
      </c>
      <c r="K22" s="11">
        <f>IF(A22="","",IF(MONTH(A22)&gt;=3,YEAR(A22)&amp;"/"&amp;RIGHT(YEAR(A22)+1,2),(YEAR(A22)-1)&amp;"/"&amp;RIGHT(YEAR(A22),2)))</f>
        <v/>
      </c>
      <c r="L22" s="9" t="n"/>
    </row>
    <row r="23">
      <c r="A23" s="13" t="n"/>
      <c r="B23" s="9" t="n"/>
      <c r="C23" s="9" t="n"/>
      <c r="D23" s="14" t="n"/>
      <c r="E23" s="9" t="n"/>
      <c r="F23" s="9" t="n"/>
      <c r="G23" s="9" t="n"/>
      <c r="H23" s="9" t="n"/>
      <c r="I23" s="9" t="n"/>
      <c r="J23" s="11">
        <f>IF(F23="","",IF(F23="No strings attached","Check facts","Likely"))</f>
        <v/>
      </c>
      <c r="K23" s="11">
        <f>IF(A23="","",IF(MONTH(A23)&gt;=3,YEAR(A23)&amp;"/"&amp;RIGHT(YEAR(A23)+1,2),(YEAR(A23)-1)&amp;"/"&amp;RIGHT(YEAR(A23),2)))</f>
        <v/>
      </c>
      <c r="L23" s="9" t="n"/>
    </row>
    <row r="24">
      <c r="A24" s="13" t="n"/>
      <c r="B24" s="9" t="n"/>
      <c r="C24" s="9" t="n"/>
      <c r="D24" s="14" t="n"/>
      <c r="E24" s="9" t="n"/>
      <c r="F24" s="9" t="n"/>
      <c r="G24" s="9" t="n"/>
      <c r="H24" s="9" t="n"/>
      <c r="I24" s="9" t="n"/>
      <c r="J24" s="11">
        <f>IF(F24="","",IF(F24="No strings attached","Check facts","Likely"))</f>
        <v/>
      </c>
      <c r="K24" s="11">
        <f>IF(A24="","",IF(MONTH(A24)&gt;=3,YEAR(A24)&amp;"/"&amp;RIGHT(YEAR(A24)+1,2),(YEAR(A24)-1)&amp;"/"&amp;RIGHT(YEAR(A24),2)))</f>
        <v/>
      </c>
      <c r="L24" s="9" t="n"/>
    </row>
    <row r="25">
      <c r="A25" s="13" t="n"/>
      <c r="B25" s="9" t="n"/>
      <c r="C25" s="9" t="n"/>
      <c r="D25" s="14" t="n"/>
      <c r="E25" s="9" t="n"/>
      <c r="F25" s="9" t="n"/>
      <c r="G25" s="9" t="n"/>
      <c r="H25" s="9" t="n"/>
      <c r="I25" s="9" t="n"/>
      <c r="J25" s="11">
        <f>IF(F25="","",IF(F25="No strings attached","Check facts","Likely"))</f>
        <v/>
      </c>
      <c r="K25" s="11">
        <f>IF(A25="","",IF(MONTH(A25)&gt;=3,YEAR(A25)&amp;"/"&amp;RIGHT(YEAR(A25)+1,2),(YEAR(A25)-1)&amp;"/"&amp;RIGHT(YEAR(A25),2)))</f>
        <v/>
      </c>
      <c r="L25" s="9" t="n"/>
    </row>
    <row r="26">
      <c r="A26" s="13" t="n"/>
      <c r="B26" s="9" t="n"/>
      <c r="C26" s="9" t="n"/>
      <c r="D26" s="14" t="n"/>
      <c r="E26" s="9" t="n"/>
      <c r="F26" s="9" t="n"/>
      <c r="G26" s="9" t="n"/>
      <c r="H26" s="9" t="n"/>
      <c r="I26" s="9" t="n"/>
      <c r="J26" s="11">
        <f>IF(F26="","",IF(F26="No strings attached","Check facts","Likely"))</f>
        <v/>
      </c>
      <c r="K26" s="11">
        <f>IF(A26="","",IF(MONTH(A26)&gt;=3,YEAR(A26)&amp;"/"&amp;RIGHT(YEAR(A26)+1,2),(YEAR(A26)-1)&amp;"/"&amp;RIGHT(YEAR(A26),2)))</f>
        <v/>
      </c>
      <c r="L26" s="9" t="n"/>
    </row>
    <row r="27">
      <c r="A27" s="13" t="n"/>
      <c r="B27" s="9" t="n"/>
      <c r="C27" s="9" t="n"/>
      <c r="D27" s="14" t="n"/>
      <c r="E27" s="9" t="n"/>
      <c r="F27" s="9" t="n"/>
      <c r="G27" s="9" t="n"/>
      <c r="H27" s="9" t="n"/>
      <c r="I27" s="9" t="n"/>
      <c r="J27" s="11">
        <f>IF(F27="","",IF(F27="No strings attached","Check facts","Likely"))</f>
        <v/>
      </c>
      <c r="K27" s="11">
        <f>IF(A27="","",IF(MONTH(A27)&gt;=3,YEAR(A27)&amp;"/"&amp;RIGHT(YEAR(A27)+1,2),(YEAR(A27)-1)&amp;"/"&amp;RIGHT(YEAR(A27),2)))</f>
        <v/>
      </c>
      <c r="L27" s="9" t="n"/>
    </row>
    <row r="28">
      <c r="A28" s="13" t="n"/>
      <c r="B28" s="9" t="n"/>
      <c r="C28" s="9" t="n"/>
      <c r="D28" s="14" t="n"/>
      <c r="E28" s="9" t="n"/>
      <c r="F28" s="9" t="n"/>
      <c r="G28" s="9" t="n"/>
      <c r="H28" s="9" t="n"/>
      <c r="I28" s="9" t="n"/>
      <c r="J28" s="11">
        <f>IF(F28="","",IF(F28="No strings attached","Check facts","Likely"))</f>
        <v/>
      </c>
      <c r="K28" s="11">
        <f>IF(A28="","",IF(MONTH(A28)&gt;=3,YEAR(A28)&amp;"/"&amp;RIGHT(YEAR(A28)+1,2),(YEAR(A28)-1)&amp;"/"&amp;RIGHT(YEAR(A28),2)))</f>
        <v/>
      </c>
      <c r="L28" s="9" t="n"/>
    </row>
    <row r="29">
      <c r="A29" s="13" t="n"/>
      <c r="B29" s="9" t="n"/>
      <c r="C29" s="9" t="n"/>
      <c r="D29" s="14" t="n"/>
      <c r="E29" s="9" t="n"/>
      <c r="F29" s="9" t="n"/>
      <c r="G29" s="9" t="n"/>
      <c r="H29" s="9" t="n"/>
      <c r="I29" s="9" t="n"/>
      <c r="J29" s="11">
        <f>IF(F29="","",IF(F29="No strings attached","Check facts","Likely"))</f>
        <v/>
      </c>
      <c r="K29" s="11">
        <f>IF(A29="","",IF(MONTH(A29)&gt;=3,YEAR(A29)&amp;"/"&amp;RIGHT(YEAR(A29)+1,2),(YEAR(A29)-1)&amp;"/"&amp;RIGHT(YEAR(A29),2)))</f>
        <v/>
      </c>
      <c r="L29" s="9" t="n"/>
    </row>
    <row r="30">
      <c r="A30" s="13" t="n"/>
      <c r="B30" s="9" t="n"/>
      <c r="C30" s="9" t="n"/>
      <c r="D30" s="14" t="n"/>
      <c r="E30" s="9" t="n"/>
      <c r="F30" s="9" t="n"/>
      <c r="G30" s="9" t="n"/>
      <c r="H30" s="9" t="n"/>
      <c r="I30" s="9" t="n"/>
      <c r="J30" s="11">
        <f>IF(F30="","",IF(F30="No strings attached","Check facts","Likely"))</f>
        <v/>
      </c>
      <c r="K30" s="11">
        <f>IF(A30="","",IF(MONTH(A30)&gt;=3,YEAR(A30)&amp;"/"&amp;RIGHT(YEAR(A30)+1,2),(YEAR(A30)-1)&amp;"/"&amp;RIGHT(YEAR(A30),2)))</f>
        <v/>
      </c>
      <c r="L30" s="9" t="n"/>
    </row>
    <row r="31">
      <c r="A31" s="13" t="n"/>
      <c r="B31" s="9" t="n"/>
      <c r="C31" s="9" t="n"/>
      <c r="D31" s="14" t="n"/>
      <c r="E31" s="9" t="n"/>
      <c r="F31" s="9" t="n"/>
      <c r="G31" s="9" t="n"/>
      <c r="H31" s="9" t="n"/>
      <c r="I31" s="9" t="n"/>
      <c r="J31" s="11">
        <f>IF(F31="","",IF(F31="No strings attached","Check facts","Likely"))</f>
        <v/>
      </c>
      <c r="K31" s="11">
        <f>IF(A31="","",IF(MONTH(A31)&gt;=3,YEAR(A31)&amp;"/"&amp;RIGHT(YEAR(A31)+1,2),(YEAR(A31)-1)&amp;"/"&amp;RIGHT(YEAR(A31),2)))</f>
        <v/>
      </c>
      <c r="L31" s="9" t="n"/>
    </row>
    <row r="32">
      <c r="A32" s="13" t="n"/>
      <c r="B32" s="9" t="n"/>
      <c r="C32" s="9" t="n"/>
      <c r="D32" s="14" t="n"/>
      <c r="E32" s="9" t="n"/>
      <c r="F32" s="9" t="n"/>
      <c r="G32" s="9" t="n"/>
      <c r="H32" s="9" t="n"/>
      <c r="I32" s="9" t="n"/>
      <c r="J32" s="11">
        <f>IF(F32="","",IF(F32="No strings attached","Check facts","Likely"))</f>
        <v/>
      </c>
      <c r="K32" s="11">
        <f>IF(A32="","",IF(MONTH(A32)&gt;=3,YEAR(A32)&amp;"/"&amp;RIGHT(YEAR(A32)+1,2),(YEAR(A32)-1)&amp;"/"&amp;RIGHT(YEAR(A32),2)))</f>
        <v/>
      </c>
      <c r="L32" s="9" t="n"/>
    </row>
    <row r="33">
      <c r="A33" s="13" t="n"/>
      <c r="B33" s="9" t="n"/>
      <c r="C33" s="9" t="n"/>
      <c r="D33" s="14" t="n"/>
      <c r="E33" s="9" t="n"/>
      <c r="F33" s="9" t="n"/>
      <c r="G33" s="9" t="n"/>
      <c r="H33" s="9" t="n"/>
      <c r="I33" s="9" t="n"/>
      <c r="J33" s="11">
        <f>IF(F33="","",IF(F33="No strings attached","Check facts","Likely"))</f>
        <v/>
      </c>
      <c r="K33" s="11">
        <f>IF(A33="","",IF(MONTH(A33)&gt;=3,YEAR(A33)&amp;"/"&amp;RIGHT(YEAR(A33)+1,2),(YEAR(A33)-1)&amp;"/"&amp;RIGHT(YEAR(A33),2)))</f>
        <v/>
      </c>
      <c r="L33" s="9" t="n"/>
    </row>
    <row r="34">
      <c r="A34" s="13" t="n"/>
      <c r="B34" s="9" t="n"/>
      <c r="C34" s="9" t="n"/>
      <c r="D34" s="14" t="n"/>
      <c r="E34" s="9" t="n"/>
      <c r="F34" s="9" t="n"/>
      <c r="G34" s="9" t="n"/>
      <c r="H34" s="9" t="n"/>
      <c r="I34" s="9" t="n"/>
      <c r="J34" s="11">
        <f>IF(F34="","",IF(F34="No strings attached","Check facts","Likely"))</f>
        <v/>
      </c>
      <c r="K34" s="11">
        <f>IF(A34="","",IF(MONTH(A34)&gt;=3,YEAR(A34)&amp;"/"&amp;RIGHT(YEAR(A34)+1,2),(YEAR(A34)-1)&amp;"/"&amp;RIGHT(YEAR(A34),2)))</f>
        <v/>
      </c>
      <c r="L34" s="9" t="n"/>
    </row>
    <row r="35">
      <c r="A35" s="13" t="n"/>
      <c r="B35" s="9" t="n"/>
      <c r="C35" s="9" t="n"/>
      <c r="D35" s="14" t="n"/>
      <c r="E35" s="9" t="n"/>
      <c r="F35" s="9" t="n"/>
      <c r="G35" s="9" t="n"/>
      <c r="H35" s="9" t="n"/>
      <c r="I35" s="9" t="n"/>
      <c r="J35" s="11">
        <f>IF(F35="","",IF(F35="No strings attached","Check facts","Likely"))</f>
        <v/>
      </c>
      <c r="K35" s="11">
        <f>IF(A35="","",IF(MONTH(A35)&gt;=3,YEAR(A35)&amp;"/"&amp;RIGHT(YEAR(A35)+1,2),(YEAR(A35)-1)&amp;"/"&amp;RIGHT(YEAR(A35),2)))</f>
        <v/>
      </c>
      <c r="L35" s="9" t="n"/>
    </row>
    <row r="36">
      <c r="A36" s="13" t="n"/>
      <c r="B36" s="9" t="n"/>
      <c r="C36" s="9" t="n"/>
      <c r="D36" s="14" t="n"/>
      <c r="E36" s="9" t="n"/>
      <c r="F36" s="9" t="n"/>
      <c r="G36" s="9" t="n"/>
      <c r="H36" s="9" t="n"/>
      <c r="I36" s="9" t="n"/>
      <c r="J36" s="11">
        <f>IF(F36="","",IF(F36="No strings attached","Check facts","Likely"))</f>
        <v/>
      </c>
      <c r="K36" s="11">
        <f>IF(A36="","",IF(MONTH(A36)&gt;=3,YEAR(A36)&amp;"/"&amp;RIGHT(YEAR(A36)+1,2),(YEAR(A36)-1)&amp;"/"&amp;RIGHT(YEAR(A36),2)))</f>
        <v/>
      </c>
      <c r="L36" s="9" t="n"/>
    </row>
    <row r="37">
      <c r="A37" s="13" t="n"/>
      <c r="B37" s="9" t="n"/>
      <c r="C37" s="9" t="n"/>
      <c r="D37" s="14" t="n"/>
      <c r="E37" s="9" t="n"/>
      <c r="F37" s="9" t="n"/>
      <c r="G37" s="9" t="n"/>
      <c r="H37" s="9" t="n"/>
      <c r="I37" s="9" t="n"/>
      <c r="J37" s="11">
        <f>IF(F37="","",IF(F37="No strings attached","Check facts","Likely"))</f>
        <v/>
      </c>
      <c r="K37" s="11">
        <f>IF(A37="","",IF(MONTH(A37)&gt;=3,YEAR(A37)&amp;"/"&amp;RIGHT(YEAR(A37)+1,2),(YEAR(A37)-1)&amp;"/"&amp;RIGHT(YEAR(A37),2)))</f>
        <v/>
      </c>
      <c r="L37" s="9" t="n"/>
    </row>
    <row r="38">
      <c r="A38" s="13" t="n"/>
      <c r="B38" s="9" t="n"/>
      <c r="C38" s="9" t="n"/>
      <c r="D38" s="14" t="n"/>
      <c r="E38" s="9" t="n"/>
      <c r="F38" s="9" t="n"/>
      <c r="G38" s="9" t="n"/>
      <c r="H38" s="9" t="n"/>
      <c r="I38" s="9" t="n"/>
      <c r="J38" s="11">
        <f>IF(F38="","",IF(F38="No strings attached","Check facts","Likely"))</f>
        <v/>
      </c>
      <c r="K38" s="11">
        <f>IF(A38="","",IF(MONTH(A38)&gt;=3,YEAR(A38)&amp;"/"&amp;RIGHT(YEAR(A38)+1,2),(YEAR(A38)-1)&amp;"/"&amp;RIGHT(YEAR(A38),2)))</f>
        <v/>
      </c>
      <c r="L38" s="9" t="n"/>
    </row>
    <row r="39">
      <c r="A39" s="13" t="n"/>
      <c r="B39" s="9" t="n"/>
      <c r="C39" s="9" t="n"/>
      <c r="D39" s="14" t="n"/>
      <c r="E39" s="9" t="n"/>
      <c r="F39" s="9" t="n"/>
      <c r="G39" s="9" t="n"/>
      <c r="H39" s="9" t="n"/>
      <c r="I39" s="9" t="n"/>
      <c r="J39" s="11">
        <f>IF(F39="","",IF(F39="No strings attached","Check facts","Likely"))</f>
        <v/>
      </c>
      <c r="K39" s="11">
        <f>IF(A39="","",IF(MONTH(A39)&gt;=3,YEAR(A39)&amp;"/"&amp;RIGHT(YEAR(A39)+1,2),(YEAR(A39)-1)&amp;"/"&amp;RIGHT(YEAR(A39),2)))</f>
        <v/>
      </c>
      <c r="L39" s="9" t="n"/>
    </row>
    <row r="40">
      <c r="A40" s="13" t="n"/>
      <c r="B40" s="9" t="n"/>
      <c r="C40" s="9" t="n"/>
      <c r="D40" s="14" t="n"/>
      <c r="E40" s="9" t="n"/>
      <c r="F40" s="9" t="n"/>
      <c r="G40" s="9" t="n"/>
      <c r="H40" s="9" t="n"/>
      <c r="I40" s="9" t="n"/>
      <c r="J40" s="11">
        <f>IF(F40="","",IF(F40="No strings attached","Check facts","Likely"))</f>
        <v/>
      </c>
      <c r="K40" s="11">
        <f>IF(A40="","",IF(MONTH(A40)&gt;=3,YEAR(A40)&amp;"/"&amp;RIGHT(YEAR(A40)+1,2),(YEAR(A40)-1)&amp;"/"&amp;RIGHT(YEAR(A40),2)))</f>
        <v/>
      </c>
      <c r="L40" s="9" t="n"/>
    </row>
    <row r="41">
      <c r="A41" s="13" t="n"/>
      <c r="B41" s="9" t="n"/>
      <c r="C41" s="9" t="n"/>
      <c r="D41" s="14" t="n"/>
      <c r="E41" s="9" t="n"/>
      <c r="F41" s="9" t="n"/>
      <c r="G41" s="9" t="n"/>
      <c r="H41" s="9" t="n"/>
      <c r="I41" s="9" t="n"/>
      <c r="J41" s="11">
        <f>IF(F41="","",IF(F41="No strings attached","Check facts","Likely"))</f>
        <v/>
      </c>
      <c r="K41" s="11">
        <f>IF(A41="","",IF(MONTH(A41)&gt;=3,YEAR(A41)&amp;"/"&amp;RIGHT(YEAR(A41)+1,2),(YEAR(A41)-1)&amp;"/"&amp;RIGHT(YEAR(A41),2)))</f>
        <v/>
      </c>
      <c r="L41" s="9" t="n"/>
    </row>
    <row r="42">
      <c r="A42" s="13" t="n"/>
      <c r="B42" s="9" t="n"/>
      <c r="C42" s="9" t="n"/>
      <c r="D42" s="14" t="n"/>
      <c r="E42" s="9" t="n"/>
      <c r="F42" s="9" t="n"/>
      <c r="G42" s="9" t="n"/>
      <c r="H42" s="9" t="n"/>
      <c r="I42" s="9" t="n"/>
      <c r="J42" s="11">
        <f>IF(F42="","",IF(F42="No strings attached","Check facts","Likely"))</f>
        <v/>
      </c>
      <c r="K42" s="11">
        <f>IF(A42="","",IF(MONTH(A42)&gt;=3,YEAR(A42)&amp;"/"&amp;RIGHT(YEAR(A42)+1,2),(YEAR(A42)-1)&amp;"/"&amp;RIGHT(YEAR(A42),2)))</f>
        <v/>
      </c>
      <c r="L42" s="9" t="n"/>
    </row>
    <row r="43">
      <c r="A43" s="13" t="n"/>
      <c r="B43" s="9" t="n"/>
      <c r="C43" s="9" t="n"/>
      <c r="D43" s="14" t="n"/>
      <c r="E43" s="9" t="n"/>
      <c r="F43" s="9" t="n"/>
      <c r="G43" s="9" t="n"/>
      <c r="H43" s="9" t="n"/>
      <c r="I43" s="9" t="n"/>
      <c r="J43" s="11">
        <f>IF(F43="","",IF(F43="No strings attached","Check facts","Likely"))</f>
        <v/>
      </c>
      <c r="K43" s="11">
        <f>IF(A43="","",IF(MONTH(A43)&gt;=3,YEAR(A43)&amp;"/"&amp;RIGHT(YEAR(A43)+1,2),(YEAR(A43)-1)&amp;"/"&amp;RIGHT(YEAR(A43),2)))</f>
        <v/>
      </c>
      <c r="L43" s="9" t="n"/>
    </row>
    <row r="44">
      <c r="A44" s="13" t="n"/>
      <c r="B44" s="9" t="n"/>
      <c r="C44" s="9" t="n"/>
      <c r="D44" s="14" t="n"/>
      <c r="E44" s="9" t="n"/>
      <c r="F44" s="9" t="n"/>
      <c r="G44" s="9" t="n"/>
      <c r="H44" s="9" t="n"/>
      <c r="I44" s="9" t="n"/>
      <c r="J44" s="11">
        <f>IF(F44="","",IF(F44="No strings attached","Check facts","Likely"))</f>
        <v/>
      </c>
      <c r="K44" s="11">
        <f>IF(A44="","",IF(MONTH(A44)&gt;=3,YEAR(A44)&amp;"/"&amp;RIGHT(YEAR(A44)+1,2),(YEAR(A44)-1)&amp;"/"&amp;RIGHT(YEAR(A44),2)))</f>
        <v/>
      </c>
      <c r="L44" s="9" t="n"/>
    </row>
    <row r="45">
      <c r="A45" s="13" t="n"/>
      <c r="B45" s="9" t="n"/>
      <c r="C45" s="9" t="n"/>
      <c r="D45" s="14" t="n"/>
      <c r="E45" s="9" t="n"/>
      <c r="F45" s="9" t="n"/>
      <c r="G45" s="9" t="n"/>
      <c r="H45" s="9" t="n"/>
      <c r="I45" s="9" t="n"/>
      <c r="J45" s="11">
        <f>IF(F45="","",IF(F45="No strings attached","Check facts","Likely"))</f>
        <v/>
      </c>
      <c r="K45" s="11">
        <f>IF(A45="","",IF(MONTH(A45)&gt;=3,YEAR(A45)&amp;"/"&amp;RIGHT(YEAR(A45)+1,2),(YEAR(A45)-1)&amp;"/"&amp;RIGHT(YEAR(A45),2)))</f>
        <v/>
      </c>
      <c r="L45" s="9" t="n"/>
    </row>
    <row r="46">
      <c r="A46" s="13" t="n"/>
      <c r="B46" s="9" t="n"/>
      <c r="C46" s="9" t="n"/>
      <c r="D46" s="14" t="n"/>
      <c r="E46" s="9" t="n"/>
      <c r="F46" s="9" t="n"/>
      <c r="G46" s="9" t="n"/>
      <c r="H46" s="9" t="n"/>
      <c r="I46" s="9" t="n"/>
      <c r="J46" s="11">
        <f>IF(F46="","",IF(F46="No strings attached","Check facts","Likely"))</f>
        <v/>
      </c>
      <c r="K46" s="11">
        <f>IF(A46="","",IF(MONTH(A46)&gt;=3,YEAR(A46)&amp;"/"&amp;RIGHT(YEAR(A46)+1,2),(YEAR(A46)-1)&amp;"/"&amp;RIGHT(YEAR(A46),2)))</f>
        <v/>
      </c>
      <c r="L46" s="9" t="n"/>
    </row>
    <row r="47">
      <c r="A47" s="13" t="n"/>
      <c r="B47" s="9" t="n"/>
      <c r="C47" s="9" t="n"/>
      <c r="D47" s="14" t="n"/>
      <c r="E47" s="9" t="n"/>
      <c r="F47" s="9" t="n"/>
      <c r="G47" s="9" t="n"/>
      <c r="H47" s="9" t="n"/>
      <c r="I47" s="9" t="n"/>
      <c r="J47" s="11">
        <f>IF(F47="","",IF(F47="No strings attached","Check facts","Likely"))</f>
        <v/>
      </c>
      <c r="K47" s="11">
        <f>IF(A47="","",IF(MONTH(A47)&gt;=3,YEAR(A47)&amp;"/"&amp;RIGHT(YEAR(A47)+1,2),(YEAR(A47)-1)&amp;"/"&amp;RIGHT(YEAR(A47),2)))</f>
        <v/>
      </c>
      <c r="L47" s="9" t="n"/>
    </row>
    <row r="48">
      <c r="A48" s="13" t="n"/>
      <c r="B48" s="9" t="n"/>
      <c r="C48" s="9" t="n"/>
      <c r="D48" s="14" t="n"/>
      <c r="E48" s="9" t="n"/>
      <c r="F48" s="9" t="n"/>
      <c r="G48" s="9" t="n"/>
      <c r="H48" s="9" t="n"/>
      <c r="I48" s="9" t="n"/>
      <c r="J48" s="11">
        <f>IF(F48="","",IF(F48="No strings attached","Check facts","Likely"))</f>
        <v/>
      </c>
      <c r="K48" s="11">
        <f>IF(A48="","",IF(MONTH(A48)&gt;=3,YEAR(A48)&amp;"/"&amp;RIGHT(YEAR(A48)+1,2),(YEAR(A48)-1)&amp;"/"&amp;RIGHT(YEAR(A48),2)))</f>
        <v/>
      </c>
      <c r="L48" s="9" t="n"/>
    </row>
    <row r="49">
      <c r="A49" s="13" t="n"/>
      <c r="B49" s="9" t="n"/>
      <c r="C49" s="9" t="n"/>
      <c r="D49" s="14" t="n"/>
      <c r="E49" s="9" t="n"/>
      <c r="F49" s="9" t="n"/>
      <c r="G49" s="9" t="n"/>
      <c r="H49" s="9" t="n"/>
      <c r="I49" s="9" t="n"/>
      <c r="J49" s="11">
        <f>IF(F49="","",IF(F49="No strings attached","Check facts","Likely"))</f>
        <v/>
      </c>
      <c r="K49" s="11">
        <f>IF(A49="","",IF(MONTH(A49)&gt;=3,YEAR(A49)&amp;"/"&amp;RIGHT(YEAR(A49)+1,2),(YEAR(A49)-1)&amp;"/"&amp;RIGHT(YEAR(A49),2)))</f>
        <v/>
      </c>
      <c r="L49" s="9" t="n"/>
    </row>
    <row r="50">
      <c r="A50" s="13" t="n"/>
      <c r="B50" s="9" t="n"/>
      <c r="C50" s="9" t="n"/>
      <c r="D50" s="14" t="n"/>
      <c r="E50" s="9" t="n"/>
      <c r="F50" s="9" t="n"/>
      <c r="G50" s="9" t="n"/>
      <c r="H50" s="9" t="n"/>
      <c r="I50" s="9" t="n"/>
      <c r="J50" s="11">
        <f>IF(F50="","",IF(F50="No strings attached","Check facts","Likely"))</f>
        <v/>
      </c>
      <c r="K50" s="11">
        <f>IF(A50="","",IF(MONTH(A50)&gt;=3,YEAR(A50)&amp;"/"&amp;RIGHT(YEAR(A50)+1,2),(YEAR(A50)-1)&amp;"/"&amp;RIGHT(YEAR(A50),2)))</f>
        <v/>
      </c>
      <c r="L50" s="9" t="n"/>
    </row>
    <row r="51">
      <c r="A51" s="13" t="n"/>
      <c r="B51" s="9" t="n"/>
      <c r="C51" s="9" t="n"/>
      <c r="D51" s="14" t="n"/>
      <c r="E51" s="9" t="n"/>
      <c r="F51" s="9" t="n"/>
      <c r="G51" s="9" t="n"/>
      <c r="H51" s="9" t="n"/>
      <c r="I51" s="9" t="n"/>
      <c r="J51" s="11">
        <f>IF(F51="","",IF(F51="No strings attached","Check facts","Likely"))</f>
        <v/>
      </c>
      <c r="K51" s="11">
        <f>IF(A51="","",IF(MONTH(A51)&gt;=3,YEAR(A51)&amp;"/"&amp;RIGHT(YEAR(A51)+1,2),(YEAR(A51)-1)&amp;"/"&amp;RIGHT(YEAR(A51),2)))</f>
        <v/>
      </c>
      <c r="L51" s="9" t="n"/>
    </row>
    <row r="52">
      <c r="A52" s="13" t="n"/>
      <c r="B52" s="9" t="n"/>
      <c r="C52" s="9" t="n"/>
      <c r="D52" s="14" t="n"/>
      <c r="E52" s="9" t="n"/>
      <c r="F52" s="9" t="n"/>
      <c r="G52" s="9" t="n"/>
      <c r="H52" s="9" t="n"/>
      <c r="I52" s="9" t="n"/>
      <c r="J52" s="11">
        <f>IF(F52="","",IF(F52="No strings attached","Check facts","Likely"))</f>
        <v/>
      </c>
      <c r="K52" s="11">
        <f>IF(A52="","",IF(MONTH(A52)&gt;=3,YEAR(A52)&amp;"/"&amp;RIGHT(YEAR(A52)+1,2),(YEAR(A52)-1)&amp;"/"&amp;RIGHT(YEAR(A52),2)))</f>
        <v/>
      </c>
      <c r="L52" s="9" t="n"/>
    </row>
    <row r="53">
      <c r="A53" s="13" t="n"/>
      <c r="B53" s="9" t="n"/>
      <c r="C53" s="9" t="n"/>
      <c r="D53" s="14" t="n"/>
      <c r="E53" s="9" t="n"/>
      <c r="F53" s="9" t="n"/>
      <c r="G53" s="9" t="n"/>
      <c r="H53" s="9" t="n"/>
      <c r="I53" s="9" t="n"/>
      <c r="J53" s="11">
        <f>IF(F53="","",IF(F53="No strings attached","Check facts","Likely"))</f>
        <v/>
      </c>
      <c r="K53" s="11">
        <f>IF(A53="","",IF(MONTH(A53)&gt;=3,YEAR(A53)&amp;"/"&amp;RIGHT(YEAR(A53)+1,2),(YEAR(A53)-1)&amp;"/"&amp;RIGHT(YEAR(A53),2)))</f>
        <v/>
      </c>
      <c r="L53" s="9" t="n"/>
    </row>
    <row r="54">
      <c r="A54" s="13" t="n"/>
      <c r="B54" s="9" t="n"/>
      <c r="C54" s="9" t="n"/>
      <c r="D54" s="14" t="n"/>
      <c r="E54" s="9" t="n"/>
      <c r="F54" s="9" t="n"/>
      <c r="G54" s="9" t="n"/>
      <c r="H54" s="9" t="n"/>
      <c r="I54" s="9" t="n"/>
      <c r="J54" s="11">
        <f>IF(F54="","",IF(F54="No strings attached","Check facts","Likely"))</f>
        <v/>
      </c>
      <c r="K54" s="11">
        <f>IF(A54="","",IF(MONTH(A54)&gt;=3,YEAR(A54)&amp;"/"&amp;RIGHT(YEAR(A54)+1,2),(YEAR(A54)-1)&amp;"/"&amp;RIGHT(YEAR(A54),2)))</f>
        <v/>
      </c>
      <c r="L54" s="9" t="n"/>
    </row>
    <row r="55">
      <c r="A55" s="13" t="n"/>
      <c r="B55" s="9" t="n"/>
      <c r="C55" s="9" t="n"/>
      <c r="D55" s="14" t="n"/>
      <c r="E55" s="9" t="n"/>
      <c r="F55" s="9" t="n"/>
      <c r="G55" s="9" t="n"/>
      <c r="H55" s="9" t="n"/>
      <c r="I55" s="9" t="n"/>
      <c r="J55" s="11">
        <f>IF(F55="","",IF(F55="No strings attached","Check facts","Likely"))</f>
        <v/>
      </c>
      <c r="K55" s="11">
        <f>IF(A55="","",IF(MONTH(A55)&gt;=3,YEAR(A55)&amp;"/"&amp;RIGHT(YEAR(A55)+1,2),(YEAR(A55)-1)&amp;"/"&amp;RIGHT(YEAR(A55),2)))</f>
        <v/>
      </c>
      <c r="L55" s="9" t="n"/>
    </row>
    <row r="56">
      <c r="A56" s="13" t="n"/>
      <c r="B56" s="9" t="n"/>
      <c r="C56" s="9" t="n"/>
      <c r="D56" s="14" t="n"/>
      <c r="E56" s="9" t="n"/>
      <c r="F56" s="9" t="n"/>
      <c r="G56" s="9" t="n"/>
      <c r="H56" s="9" t="n"/>
      <c r="I56" s="9" t="n"/>
      <c r="J56" s="11">
        <f>IF(F56="","",IF(F56="No strings attached","Check facts","Likely"))</f>
        <v/>
      </c>
      <c r="K56" s="11">
        <f>IF(A56="","",IF(MONTH(A56)&gt;=3,YEAR(A56)&amp;"/"&amp;RIGHT(YEAR(A56)+1,2),(YEAR(A56)-1)&amp;"/"&amp;RIGHT(YEAR(A56),2)))</f>
        <v/>
      </c>
      <c r="L56" s="9" t="n"/>
    </row>
    <row r="57">
      <c r="A57" s="13" t="n"/>
      <c r="B57" s="9" t="n"/>
      <c r="C57" s="9" t="n"/>
      <c r="D57" s="14" t="n"/>
      <c r="E57" s="9" t="n"/>
      <c r="F57" s="9" t="n"/>
      <c r="G57" s="9" t="n"/>
      <c r="H57" s="9" t="n"/>
      <c r="I57" s="9" t="n"/>
      <c r="J57" s="11">
        <f>IF(F57="","",IF(F57="No strings attached","Check facts","Likely"))</f>
        <v/>
      </c>
      <c r="K57" s="11">
        <f>IF(A57="","",IF(MONTH(A57)&gt;=3,YEAR(A57)&amp;"/"&amp;RIGHT(YEAR(A57)+1,2),(YEAR(A57)-1)&amp;"/"&amp;RIGHT(YEAR(A57),2)))</f>
        <v/>
      </c>
      <c r="L57" s="9" t="n"/>
    </row>
    <row r="58">
      <c r="A58" s="13" t="n"/>
      <c r="B58" s="9" t="n"/>
      <c r="C58" s="9" t="n"/>
      <c r="D58" s="14" t="n"/>
      <c r="E58" s="9" t="n"/>
      <c r="F58" s="9" t="n"/>
      <c r="G58" s="9" t="n"/>
      <c r="H58" s="9" t="n"/>
      <c r="I58" s="9" t="n"/>
      <c r="J58" s="11">
        <f>IF(F58="","",IF(F58="No strings attached","Check facts","Likely"))</f>
        <v/>
      </c>
      <c r="K58" s="11">
        <f>IF(A58="","",IF(MONTH(A58)&gt;=3,YEAR(A58)&amp;"/"&amp;RIGHT(YEAR(A58)+1,2),(YEAR(A58)-1)&amp;"/"&amp;RIGHT(YEAR(A58),2)))</f>
        <v/>
      </c>
      <c r="L58" s="9" t="n"/>
    </row>
    <row r="59">
      <c r="A59" s="13" t="n"/>
      <c r="B59" s="9" t="n"/>
      <c r="C59" s="9" t="n"/>
      <c r="D59" s="14" t="n"/>
      <c r="E59" s="9" t="n"/>
      <c r="F59" s="9" t="n"/>
      <c r="G59" s="9" t="n"/>
      <c r="H59" s="9" t="n"/>
      <c r="I59" s="9" t="n"/>
      <c r="J59" s="11">
        <f>IF(F59="","",IF(F59="No strings attached","Check facts","Likely"))</f>
        <v/>
      </c>
      <c r="K59" s="11">
        <f>IF(A59="","",IF(MONTH(A59)&gt;=3,YEAR(A59)&amp;"/"&amp;RIGHT(YEAR(A59)+1,2),(YEAR(A59)-1)&amp;"/"&amp;RIGHT(YEAR(A59),2)))</f>
        <v/>
      </c>
      <c r="L59" s="9" t="n"/>
    </row>
    <row r="60">
      <c r="A60" s="13" t="n"/>
      <c r="B60" s="9" t="n"/>
      <c r="C60" s="9" t="n"/>
      <c r="D60" s="14" t="n"/>
      <c r="E60" s="9" t="n"/>
      <c r="F60" s="9" t="n"/>
      <c r="G60" s="9" t="n"/>
      <c r="H60" s="9" t="n"/>
      <c r="I60" s="9" t="n"/>
      <c r="J60" s="11">
        <f>IF(F60="","",IF(F60="No strings attached","Check facts","Likely"))</f>
        <v/>
      </c>
      <c r="K60" s="11">
        <f>IF(A60="","",IF(MONTH(A60)&gt;=3,YEAR(A60)&amp;"/"&amp;RIGHT(YEAR(A60)+1,2),(YEAR(A60)-1)&amp;"/"&amp;RIGHT(YEAR(A60),2)))</f>
        <v/>
      </c>
      <c r="L60" s="9" t="n"/>
    </row>
    <row r="61">
      <c r="A61" s="13" t="n"/>
      <c r="B61" s="9" t="n"/>
      <c r="C61" s="9" t="n"/>
      <c r="D61" s="14" t="n"/>
      <c r="E61" s="9" t="n"/>
      <c r="F61" s="9" t="n"/>
      <c r="G61" s="9" t="n"/>
      <c r="H61" s="9" t="n"/>
      <c r="I61" s="9" t="n"/>
      <c r="J61" s="11">
        <f>IF(F61="","",IF(F61="No strings attached","Check facts","Likely"))</f>
        <v/>
      </c>
      <c r="K61" s="11">
        <f>IF(A61="","",IF(MONTH(A61)&gt;=3,YEAR(A61)&amp;"/"&amp;RIGHT(YEAR(A61)+1,2),(YEAR(A61)-1)&amp;"/"&amp;RIGHT(YEAR(A61),2)))</f>
        <v/>
      </c>
      <c r="L61" s="9" t="n"/>
    </row>
    <row r="62">
      <c r="A62" s="13" t="n"/>
      <c r="B62" s="9" t="n"/>
      <c r="C62" s="9" t="n"/>
      <c r="D62" s="14" t="n"/>
      <c r="E62" s="9" t="n"/>
      <c r="F62" s="9" t="n"/>
      <c r="G62" s="9" t="n"/>
      <c r="H62" s="9" t="n"/>
      <c r="I62" s="9" t="n"/>
      <c r="J62" s="11">
        <f>IF(F62="","",IF(F62="No strings attached","Check facts","Likely"))</f>
        <v/>
      </c>
      <c r="K62" s="11">
        <f>IF(A62="","",IF(MONTH(A62)&gt;=3,YEAR(A62)&amp;"/"&amp;RIGHT(YEAR(A62)+1,2),(YEAR(A62)-1)&amp;"/"&amp;RIGHT(YEAR(A62),2)))</f>
        <v/>
      </c>
      <c r="L62" s="9" t="n"/>
    </row>
    <row r="63">
      <c r="A63" s="13" t="n"/>
      <c r="B63" s="9" t="n"/>
      <c r="C63" s="9" t="n"/>
      <c r="D63" s="14" t="n"/>
      <c r="E63" s="9" t="n"/>
      <c r="F63" s="9" t="n"/>
      <c r="G63" s="9" t="n"/>
      <c r="H63" s="9" t="n"/>
      <c r="I63" s="9" t="n"/>
      <c r="J63" s="11">
        <f>IF(F63="","",IF(F63="No strings attached","Check facts","Likely"))</f>
        <v/>
      </c>
      <c r="K63" s="11">
        <f>IF(A63="","",IF(MONTH(A63)&gt;=3,YEAR(A63)&amp;"/"&amp;RIGHT(YEAR(A63)+1,2),(YEAR(A63)-1)&amp;"/"&amp;RIGHT(YEAR(A63),2)))</f>
        <v/>
      </c>
      <c r="L63" s="9" t="n"/>
    </row>
    <row r="64">
      <c r="A64" s="13" t="n"/>
      <c r="B64" s="9" t="n"/>
      <c r="C64" s="9" t="n"/>
      <c r="D64" s="14" t="n"/>
      <c r="E64" s="9" t="n"/>
      <c r="F64" s="9" t="n"/>
      <c r="G64" s="9" t="n"/>
      <c r="H64" s="9" t="n"/>
      <c r="I64" s="9" t="n"/>
      <c r="J64" s="11">
        <f>IF(F64="","",IF(F64="No strings attached","Check facts","Likely"))</f>
        <v/>
      </c>
      <c r="K64" s="11">
        <f>IF(A64="","",IF(MONTH(A64)&gt;=3,YEAR(A64)&amp;"/"&amp;RIGHT(YEAR(A64)+1,2),(YEAR(A64)-1)&amp;"/"&amp;RIGHT(YEAR(A64),2)))</f>
        <v/>
      </c>
      <c r="L64" s="9" t="n"/>
    </row>
    <row r="65">
      <c r="A65" s="13" t="n"/>
      <c r="B65" s="9" t="n"/>
      <c r="C65" s="9" t="n"/>
      <c r="D65" s="14" t="n"/>
      <c r="E65" s="9" t="n"/>
      <c r="F65" s="9" t="n"/>
      <c r="G65" s="9" t="n"/>
      <c r="H65" s="9" t="n"/>
      <c r="I65" s="9" t="n"/>
      <c r="J65" s="11">
        <f>IF(F65="","",IF(F65="No strings attached","Check facts","Likely"))</f>
        <v/>
      </c>
      <c r="K65" s="11">
        <f>IF(A65="","",IF(MONTH(A65)&gt;=3,YEAR(A65)&amp;"/"&amp;RIGHT(YEAR(A65)+1,2),(YEAR(A65)-1)&amp;"/"&amp;RIGHT(YEAR(A65),2)))</f>
        <v/>
      </c>
      <c r="L65" s="9" t="n"/>
    </row>
    <row r="66">
      <c r="A66" s="13" t="n"/>
      <c r="B66" s="9" t="n"/>
      <c r="C66" s="9" t="n"/>
      <c r="D66" s="14" t="n"/>
      <c r="E66" s="9" t="n"/>
      <c r="F66" s="9" t="n"/>
      <c r="G66" s="9" t="n"/>
      <c r="H66" s="9" t="n"/>
      <c r="I66" s="9" t="n"/>
      <c r="J66" s="11">
        <f>IF(F66="","",IF(F66="No strings attached","Check facts","Likely"))</f>
        <v/>
      </c>
      <c r="K66" s="11">
        <f>IF(A66="","",IF(MONTH(A66)&gt;=3,YEAR(A66)&amp;"/"&amp;RIGHT(YEAR(A66)+1,2),(YEAR(A66)-1)&amp;"/"&amp;RIGHT(YEAR(A66),2)))</f>
        <v/>
      </c>
      <c r="L66" s="9" t="n"/>
    </row>
    <row r="67">
      <c r="A67" s="13" t="n"/>
      <c r="B67" s="9" t="n"/>
      <c r="C67" s="9" t="n"/>
      <c r="D67" s="14" t="n"/>
      <c r="E67" s="9" t="n"/>
      <c r="F67" s="9" t="n"/>
      <c r="G67" s="9" t="n"/>
      <c r="H67" s="9" t="n"/>
      <c r="I67" s="9" t="n"/>
      <c r="J67" s="11">
        <f>IF(F67="","",IF(F67="No strings attached","Check facts","Likely"))</f>
        <v/>
      </c>
      <c r="K67" s="11">
        <f>IF(A67="","",IF(MONTH(A67)&gt;=3,YEAR(A67)&amp;"/"&amp;RIGHT(YEAR(A67)+1,2),(YEAR(A67)-1)&amp;"/"&amp;RIGHT(YEAR(A67),2)))</f>
        <v/>
      </c>
      <c r="L67" s="9" t="n"/>
    </row>
    <row r="68">
      <c r="A68" s="13" t="n"/>
      <c r="B68" s="9" t="n"/>
      <c r="C68" s="9" t="n"/>
      <c r="D68" s="14" t="n"/>
      <c r="E68" s="9" t="n"/>
      <c r="F68" s="9" t="n"/>
      <c r="G68" s="9" t="n"/>
      <c r="H68" s="9" t="n"/>
      <c r="I68" s="9" t="n"/>
      <c r="J68" s="11">
        <f>IF(F68="","",IF(F68="No strings attached","Check facts","Likely"))</f>
        <v/>
      </c>
      <c r="K68" s="11">
        <f>IF(A68="","",IF(MONTH(A68)&gt;=3,YEAR(A68)&amp;"/"&amp;RIGHT(YEAR(A68)+1,2),(YEAR(A68)-1)&amp;"/"&amp;RIGHT(YEAR(A68),2)))</f>
        <v/>
      </c>
      <c r="L68" s="9" t="n"/>
    </row>
    <row r="69">
      <c r="A69" s="13" t="n"/>
      <c r="B69" s="9" t="n"/>
      <c r="C69" s="9" t="n"/>
      <c r="D69" s="14" t="n"/>
      <c r="E69" s="9" t="n"/>
      <c r="F69" s="9" t="n"/>
      <c r="G69" s="9" t="n"/>
      <c r="H69" s="9" t="n"/>
      <c r="I69" s="9" t="n"/>
      <c r="J69" s="11">
        <f>IF(F69="","",IF(F69="No strings attached","Check facts","Likely"))</f>
        <v/>
      </c>
      <c r="K69" s="11">
        <f>IF(A69="","",IF(MONTH(A69)&gt;=3,YEAR(A69)&amp;"/"&amp;RIGHT(YEAR(A69)+1,2),(YEAR(A69)-1)&amp;"/"&amp;RIGHT(YEAR(A69),2)))</f>
        <v/>
      </c>
      <c r="L69" s="9" t="n"/>
    </row>
    <row r="70">
      <c r="A70" s="13" t="n"/>
      <c r="B70" s="9" t="n"/>
      <c r="C70" s="9" t="n"/>
      <c r="D70" s="14" t="n"/>
      <c r="E70" s="9" t="n"/>
      <c r="F70" s="9" t="n"/>
      <c r="G70" s="9" t="n"/>
      <c r="H70" s="9" t="n"/>
      <c r="I70" s="9" t="n"/>
      <c r="J70" s="11">
        <f>IF(F70="","",IF(F70="No strings attached","Check facts","Likely"))</f>
        <v/>
      </c>
      <c r="K70" s="11">
        <f>IF(A70="","",IF(MONTH(A70)&gt;=3,YEAR(A70)&amp;"/"&amp;RIGHT(YEAR(A70)+1,2),(YEAR(A70)-1)&amp;"/"&amp;RIGHT(YEAR(A70),2)))</f>
        <v/>
      </c>
      <c r="L70" s="9" t="n"/>
    </row>
    <row r="71">
      <c r="A71" s="13" t="n"/>
      <c r="B71" s="9" t="n"/>
      <c r="C71" s="9" t="n"/>
      <c r="D71" s="14" t="n"/>
      <c r="E71" s="9" t="n"/>
      <c r="F71" s="9" t="n"/>
      <c r="G71" s="9" t="n"/>
      <c r="H71" s="9" t="n"/>
      <c r="I71" s="9" t="n"/>
      <c r="J71" s="11">
        <f>IF(F71="","",IF(F71="No strings attached","Check facts","Likely"))</f>
        <v/>
      </c>
      <c r="K71" s="11">
        <f>IF(A71="","",IF(MONTH(A71)&gt;=3,YEAR(A71)&amp;"/"&amp;RIGHT(YEAR(A71)+1,2),(YEAR(A71)-1)&amp;"/"&amp;RIGHT(YEAR(A71),2)))</f>
        <v/>
      </c>
      <c r="L71" s="9" t="n"/>
    </row>
    <row r="72">
      <c r="A72" s="13" t="n"/>
      <c r="B72" s="9" t="n"/>
      <c r="C72" s="9" t="n"/>
      <c r="D72" s="14" t="n"/>
      <c r="E72" s="9" t="n"/>
      <c r="F72" s="9" t="n"/>
      <c r="G72" s="9" t="n"/>
      <c r="H72" s="9" t="n"/>
      <c r="I72" s="9" t="n"/>
      <c r="J72" s="11">
        <f>IF(F72="","",IF(F72="No strings attached","Check facts","Likely"))</f>
        <v/>
      </c>
      <c r="K72" s="11">
        <f>IF(A72="","",IF(MONTH(A72)&gt;=3,YEAR(A72)&amp;"/"&amp;RIGHT(YEAR(A72)+1,2),(YEAR(A72)-1)&amp;"/"&amp;RIGHT(YEAR(A72),2)))</f>
        <v/>
      </c>
      <c r="L72" s="9" t="n"/>
    </row>
    <row r="73">
      <c r="A73" s="13" t="n"/>
      <c r="B73" s="9" t="n"/>
      <c r="C73" s="9" t="n"/>
      <c r="D73" s="14" t="n"/>
      <c r="E73" s="9" t="n"/>
      <c r="F73" s="9" t="n"/>
      <c r="G73" s="9" t="n"/>
      <c r="H73" s="9" t="n"/>
      <c r="I73" s="9" t="n"/>
      <c r="J73" s="11">
        <f>IF(F73="","",IF(F73="No strings attached","Check facts","Likely"))</f>
        <v/>
      </c>
      <c r="K73" s="11">
        <f>IF(A73="","",IF(MONTH(A73)&gt;=3,YEAR(A73)&amp;"/"&amp;RIGHT(YEAR(A73)+1,2),(YEAR(A73)-1)&amp;"/"&amp;RIGHT(YEAR(A73),2)))</f>
        <v/>
      </c>
      <c r="L73" s="9" t="n"/>
    </row>
    <row r="74">
      <c r="A74" s="13" t="n"/>
      <c r="B74" s="9" t="n"/>
      <c r="C74" s="9" t="n"/>
      <c r="D74" s="14" t="n"/>
      <c r="E74" s="9" t="n"/>
      <c r="F74" s="9" t="n"/>
      <c r="G74" s="9" t="n"/>
      <c r="H74" s="9" t="n"/>
      <c r="I74" s="9" t="n"/>
      <c r="J74" s="11">
        <f>IF(F74="","",IF(F74="No strings attached","Check facts","Likely"))</f>
        <v/>
      </c>
      <c r="K74" s="11">
        <f>IF(A74="","",IF(MONTH(A74)&gt;=3,YEAR(A74)&amp;"/"&amp;RIGHT(YEAR(A74)+1,2),(YEAR(A74)-1)&amp;"/"&amp;RIGHT(YEAR(A74),2)))</f>
        <v/>
      </c>
      <c r="L74" s="9" t="n"/>
    </row>
    <row r="75">
      <c r="A75" s="13" t="n"/>
      <c r="B75" s="9" t="n"/>
      <c r="C75" s="9" t="n"/>
      <c r="D75" s="14" t="n"/>
      <c r="E75" s="9" t="n"/>
      <c r="F75" s="9" t="n"/>
      <c r="G75" s="9" t="n"/>
      <c r="H75" s="9" t="n"/>
      <c r="I75" s="9" t="n"/>
      <c r="J75" s="11">
        <f>IF(F75="","",IF(F75="No strings attached","Check facts","Likely"))</f>
        <v/>
      </c>
      <c r="K75" s="11">
        <f>IF(A75="","",IF(MONTH(A75)&gt;=3,YEAR(A75)&amp;"/"&amp;RIGHT(YEAR(A75)+1,2),(YEAR(A75)-1)&amp;"/"&amp;RIGHT(YEAR(A75),2)))</f>
        <v/>
      </c>
      <c r="L75" s="9" t="n"/>
    </row>
    <row r="76">
      <c r="A76" s="13" t="n"/>
      <c r="B76" s="9" t="n"/>
      <c r="C76" s="9" t="n"/>
      <c r="D76" s="14" t="n"/>
      <c r="E76" s="9" t="n"/>
      <c r="F76" s="9" t="n"/>
      <c r="G76" s="9" t="n"/>
      <c r="H76" s="9" t="n"/>
      <c r="I76" s="9" t="n"/>
      <c r="J76" s="11">
        <f>IF(F76="","",IF(F76="No strings attached","Check facts","Likely"))</f>
        <v/>
      </c>
      <c r="K76" s="11">
        <f>IF(A76="","",IF(MONTH(A76)&gt;=3,YEAR(A76)&amp;"/"&amp;RIGHT(YEAR(A76)+1,2),(YEAR(A76)-1)&amp;"/"&amp;RIGHT(YEAR(A76),2)))</f>
        <v/>
      </c>
      <c r="L76" s="9" t="n"/>
    </row>
    <row r="77">
      <c r="A77" s="13" t="n"/>
      <c r="B77" s="9" t="n"/>
      <c r="C77" s="9" t="n"/>
      <c r="D77" s="14" t="n"/>
      <c r="E77" s="9" t="n"/>
      <c r="F77" s="9" t="n"/>
      <c r="G77" s="9" t="n"/>
      <c r="H77" s="9" t="n"/>
      <c r="I77" s="9" t="n"/>
      <c r="J77" s="11">
        <f>IF(F77="","",IF(F77="No strings attached","Check facts","Likely"))</f>
        <v/>
      </c>
      <c r="K77" s="11">
        <f>IF(A77="","",IF(MONTH(A77)&gt;=3,YEAR(A77)&amp;"/"&amp;RIGHT(YEAR(A77)+1,2),(YEAR(A77)-1)&amp;"/"&amp;RIGHT(YEAR(A77),2)))</f>
        <v/>
      </c>
      <c r="L77" s="9" t="n"/>
    </row>
    <row r="78">
      <c r="A78" s="13" t="n"/>
      <c r="B78" s="9" t="n"/>
      <c r="C78" s="9" t="n"/>
      <c r="D78" s="14" t="n"/>
      <c r="E78" s="9" t="n"/>
      <c r="F78" s="9" t="n"/>
      <c r="G78" s="9" t="n"/>
      <c r="H78" s="9" t="n"/>
      <c r="I78" s="9" t="n"/>
      <c r="J78" s="11">
        <f>IF(F78="","",IF(F78="No strings attached","Check facts","Likely"))</f>
        <v/>
      </c>
      <c r="K78" s="11">
        <f>IF(A78="","",IF(MONTH(A78)&gt;=3,YEAR(A78)&amp;"/"&amp;RIGHT(YEAR(A78)+1,2),(YEAR(A78)-1)&amp;"/"&amp;RIGHT(YEAR(A78),2)))</f>
        <v/>
      </c>
      <c r="L78" s="9" t="n"/>
    </row>
    <row r="79">
      <c r="A79" s="13" t="n"/>
      <c r="B79" s="9" t="n"/>
      <c r="C79" s="9" t="n"/>
      <c r="D79" s="14" t="n"/>
      <c r="E79" s="9" t="n"/>
      <c r="F79" s="9" t="n"/>
      <c r="G79" s="9" t="n"/>
      <c r="H79" s="9" t="n"/>
      <c r="I79" s="9" t="n"/>
      <c r="J79" s="11">
        <f>IF(F79="","",IF(F79="No strings attached","Check facts","Likely"))</f>
        <v/>
      </c>
      <c r="K79" s="11">
        <f>IF(A79="","",IF(MONTH(A79)&gt;=3,YEAR(A79)&amp;"/"&amp;RIGHT(YEAR(A79)+1,2),(YEAR(A79)-1)&amp;"/"&amp;RIGHT(YEAR(A79),2)))</f>
        <v/>
      </c>
      <c r="L79" s="9" t="n"/>
    </row>
    <row r="80">
      <c r="A80" s="13" t="n"/>
      <c r="B80" s="9" t="n"/>
      <c r="C80" s="9" t="n"/>
      <c r="D80" s="14" t="n"/>
      <c r="E80" s="9" t="n"/>
      <c r="F80" s="9" t="n"/>
      <c r="G80" s="9" t="n"/>
      <c r="H80" s="9" t="n"/>
      <c r="I80" s="9" t="n"/>
      <c r="J80" s="11">
        <f>IF(F80="","",IF(F80="No strings attached","Check facts","Likely"))</f>
        <v/>
      </c>
      <c r="K80" s="11">
        <f>IF(A80="","",IF(MONTH(A80)&gt;=3,YEAR(A80)&amp;"/"&amp;RIGHT(YEAR(A80)+1,2),(YEAR(A80)-1)&amp;"/"&amp;RIGHT(YEAR(A80),2)))</f>
        <v/>
      </c>
      <c r="L80" s="9" t="n"/>
    </row>
    <row r="81">
      <c r="A81" s="13" t="n"/>
      <c r="B81" s="9" t="n"/>
      <c r="C81" s="9" t="n"/>
      <c r="D81" s="14" t="n"/>
      <c r="E81" s="9" t="n"/>
      <c r="F81" s="9" t="n"/>
      <c r="G81" s="9" t="n"/>
      <c r="H81" s="9" t="n"/>
      <c r="I81" s="9" t="n"/>
      <c r="J81" s="11">
        <f>IF(F81="","",IF(F81="No strings attached","Check facts","Likely"))</f>
        <v/>
      </c>
      <c r="K81" s="11">
        <f>IF(A81="","",IF(MONTH(A81)&gt;=3,YEAR(A81)&amp;"/"&amp;RIGHT(YEAR(A81)+1,2),(YEAR(A81)-1)&amp;"/"&amp;RIGHT(YEAR(A81),2)))</f>
        <v/>
      </c>
      <c r="L81" s="9" t="n"/>
    </row>
    <row r="82">
      <c r="A82" s="13" t="n"/>
      <c r="B82" s="9" t="n"/>
      <c r="C82" s="9" t="n"/>
      <c r="D82" s="14" t="n"/>
      <c r="E82" s="9" t="n"/>
      <c r="F82" s="9" t="n"/>
      <c r="G82" s="9" t="n"/>
      <c r="H82" s="9" t="n"/>
      <c r="I82" s="9" t="n"/>
      <c r="J82" s="11">
        <f>IF(F82="","",IF(F82="No strings attached","Check facts","Likely"))</f>
        <v/>
      </c>
      <c r="K82" s="11">
        <f>IF(A82="","",IF(MONTH(A82)&gt;=3,YEAR(A82)&amp;"/"&amp;RIGHT(YEAR(A82)+1,2),(YEAR(A82)-1)&amp;"/"&amp;RIGHT(YEAR(A82),2)))</f>
        <v/>
      </c>
      <c r="L82" s="9" t="n"/>
    </row>
    <row r="83">
      <c r="A83" s="13" t="n"/>
      <c r="B83" s="9" t="n"/>
      <c r="C83" s="9" t="n"/>
      <c r="D83" s="14" t="n"/>
      <c r="E83" s="9" t="n"/>
      <c r="F83" s="9" t="n"/>
      <c r="G83" s="9" t="n"/>
      <c r="H83" s="9" t="n"/>
      <c r="I83" s="9" t="n"/>
      <c r="J83" s="11">
        <f>IF(F83="","",IF(F83="No strings attached","Check facts","Likely"))</f>
        <v/>
      </c>
      <c r="K83" s="11">
        <f>IF(A83="","",IF(MONTH(A83)&gt;=3,YEAR(A83)&amp;"/"&amp;RIGHT(YEAR(A83)+1,2),(YEAR(A83)-1)&amp;"/"&amp;RIGHT(YEAR(A83),2)))</f>
        <v/>
      </c>
      <c r="L83" s="9" t="n"/>
    </row>
    <row r="84">
      <c r="A84" s="13" t="n"/>
      <c r="B84" s="9" t="n"/>
      <c r="C84" s="9" t="n"/>
      <c r="D84" s="14" t="n"/>
      <c r="E84" s="9" t="n"/>
      <c r="F84" s="9" t="n"/>
      <c r="G84" s="9" t="n"/>
      <c r="H84" s="9" t="n"/>
      <c r="I84" s="9" t="n"/>
      <c r="J84" s="11">
        <f>IF(F84="","",IF(F84="No strings attached","Check facts","Likely"))</f>
        <v/>
      </c>
      <c r="K84" s="11">
        <f>IF(A84="","",IF(MONTH(A84)&gt;=3,YEAR(A84)&amp;"/"&amp;RIGHT(YEAR(A84)+1,2),(YEAR(A84)-1)&amp;"/"&amp;RIGHT(YEAR(A84),2)))</f>
        <v/>
      </c>
      <c r="L84" s="9" t="n"/>
    </row>
    <row r="85">
      <c r="A85" s="13" t="n"/>
      <c r="B85" s="9" t="n"/>
      <c r="C85" s="9" t="n"/>
      <c r="D85" s="14" t="n"/>
      <c r="E85" s="9" t="n"/>
      <c r="F85" s="9" t="n"/>
      <c r="G85" s="9" t="n"/>
      <c r="H85" s="9" t="n"/>
      <c r="I85" s="9" t="n"/>
      <c r="J85" s="11">
        <f>IF(F85="","",IF(F85="No strings attached","Check facts","Likely"))</f>
        <v/>
      </c>
      <c r="K85" s="11">
        <f>IF(A85="","",IF(MONTH(A85)&gt;=3,YEAR(A85)&amp;"/"&amp;RIGHT(YEAR(A85)+1,2),(YEAR(A85)-1)&amp;"/"&amp;RIGHT(YEAR(A85),2)))</f>
        <v/>
      </c>
      <c r="L85" s="9" t="n"/>
    </row>
    <row r="86">
      <c r="A86" s="13" t="n"/>
      <c r="B86" s="9" t="n"/>
      <c r="C86" s="9" t="n"/>
      <c r="D86" s="14" t="n"/>
      <c r="E86" s="9" t="n"/>
      <c r="F86" s="9" t="n"/>
      <c r="G86" s="9" t="n"/>
      <c r="H86" s="9" t="n"/>
      <c r="I86" s="9" t="n"/>
      <c r="J86" s="11">
        <f>IF(F86="","",IF(F86="No strings attached","Check facts","Likely"))</f>
        <v/>
      </c>
      <c r="K86" s="11">
        <f>IF(A86="","",IF(MONTH(A86)&gt;=3,YEAR(A86)&amp;"/"&amp;RIGHT(YEAR(A86)+1,2),(YEAR(A86)-1)&amp;"/"&amp;RIGHT(YEAR(A86),2)))</f>
        <v/>
      </c>
      <c r="L86" s="9" t="n"/>
    </row>
    <row r="87">
      <c r="A87" s="13" t="n"/>
      <c r="B87" s="9" t="n"/>
      <c r="C87" s="9" t="n"/>
      <c r="D87" s="14" t="n"/>
      <c r="E87" s="9" t="n"/>
      <c r="F87" s="9" t="n"/>
      <c r="G87" s="9" t="n"/>
      <c r="H87" s="9" t="n"/>
      <c r="I87" s="9" t="n"/>
      <c r="J87" s="11">
        <f>IF(F87="","",IF(F87="No strings attached","Check facts","Likely"))</f>
        <v/>
      </c>
      <c r="K87" s="11">
        <f>IF(A87="","",IF(MONTH(A87)&gt;=3,YEAR(A87)&amp;"/"&amp;RIGHT(YEAR(A87)+1,2),(YEAR(A87)-1)&amp;"/"&amp;RIGHT(YEAR(A87),2)))</f>
        <v/>
      </c>
      <c r="L87" s="9" t="n"/>
    </row>
    <row r="88">
      <c r="A88" s="13" t="n"/>
      <c r="B88" s="9" t="n"/>
      <c r="C88" s="9" t="n"/>
      <c r="D88" s="14" t="n"/>
      <c r="E88" s="9" t="n"/>
      <c r="F88" s="9" t="n"/>
      <c r="G88" s="9" t="n"/>
      <c r="H88" s="9" t="n"/>
      <c r="I88" s="9" t="n"/>
      <c r="J88" s="11">
        <f>IF(F88="","",IF(F88="No strings attached","Check facts","Likely"))</f>
        <v/>
      </c>
      <c r="K88" s="11">
        <f>IF(A88="","",IF(MONTH(A88)&gt;=3,YEAR(A88)&amp;"/"&amp;RIGHT(YEAR(A88)+1,2),(YEAR(A88)-1)&amp;"/"&amp;RIGHT(YEAR(A88),2)))</f>
        <v/>
      </c>
      <c r="L88" s="9" t="n"/>
    </row>
    <row r="89">
      <c r="A89" s="13" t="n"/>
      <c r="B89" s="9" t="n"/>
      <c r="C89" s="9" t="n"/>
      <c r="D89" s="14" t="n"/>
      <c r="E89" s="9" t="n"/>
      <c r="F89" s="9" t="n"/>
      <c r="G89" s="9" t="n"/>
      <c r="H89" s="9" t="n"/>
      <c r="I89" s="9" t="n"/>
      <c r="J89" s="11">
        <f>IF(F89="","",IF(F89="No strings attached","Check facts","Likely"))</f>
        <v/>
      </c>
      <c r="K89" s="11">
        <f>IF(A89="","",IF(MONTH(A89)&gt;=3,YEAR(A89)&amp;"/"&amp;RIGHT(YEAR(A89)+1,2),(YEAR(A89)-1)&amp;"/"&amp;RIGHT(YEAR(A89),2)))</f>
        <v/>
      </c>
      <c r="L89" s="9" t="n"/>
    </row>
    <row r="90">
      <c r="A90" s="13" t="n"/>
      <c r="B90" s="9" t="n"/>
      <c r="C90" s="9" t="n"/>
      <c r="D90" s="14" t="n"/>
      <c r="E90" s="9" t="n"/>
      <c r="F90" s="9" t="n"/>
      <c r="G90" s="9" t="n"/>
      <c r="H90" s="9" t="n"/>
      <c r="I90" s="9" t="n"/>
      <c r="J90" s="11">
        <f>IF(F90="","",IF(F90="No strings attached","Check facts","Likely"))</f>
        <v/>
      </c>
      <c r="K90" s="11">
        <f>IF(A90="","",IF(MONTH(A90)&gt;=3,YEAR(A90)&amp;"/"&amp;RIGHT(YEAR(A90)+1,2),(YEAR(A90)-1)&amp;"/"&amp;RIGHT(YEAR(A90),2)))</f>
        <v/>
      </c>
      <c r="L90" s="9" t="n"/>
    </row>
    <row r="91">
      <c r="A91" s="13" t="n"/>
      <c r="B91" s="9" t="n"/>
      <c r="C91" s="9" t="n"/>
      <c r="D91" s="14" t="n"/>
      <c r="E91" s="9" t="n"/>
      <c r="F91" s="9" t="n"/>
      <c r="G91" s="9" t="n"/>
      <c r="H91" s="9" t="n"/>
      <c r="I91" s="9" t="n"/>
      <c r="J91" s="11">
        <f>IF(F91="","",IF(F91="No strings attached","Check facts","Likely"))</f>
        <v/>
      </c>
      <c r="K91" s="11">
        <f>IF(A91="","",IF(MONTH(A91)&gt;=3,YEAR(A91)&amp;"/"&amp;RIGHT(YEAR(A91)+1,2),(YEAR(A91)-1)&amp;"/"&amp;RIGHT(YEAR(A91),2)))</f>
        <v/>
      </c>
      <c r="L91" s="9" t="n"/>
    </row>
    <row r="92">
      <c r="A92" s="13" t="n"/>
      <c r="B92" s="9" t="n"/>
      <c r="C92" s="9" t="n"/>
      <c r="D92" s="14" t="n"/>
      <c r="E92" s="9" t="n"/>
      <c r="F92" s="9" t="n"/>
      <c r="G92" s="9" t="n"/>
      <c r="H92" s="9" t="n"/>
      <c r="I92" s="9" t="n"/>
      <c r="J92" s="11">
        <f>IF(F92="","",IF(F92="No strings attached","Check facts","Likely"))</f>
        <v/>
      </c>
      <c r="K92" s="11">
        <f>IF(A92="","",IF(MONTH(A92)&gt;=3,YEAR(A92)&amp;"/"&amp;RIGHT(YEAR(A92)+1,2),(YEAR(A92)-1)&amp;"/"&amp;RIGHT(YEAR(A92),2)))</f>
        <v/>
      </c>
      <c r="L92" s="9" t="n"/>
    </row>
    <row r="93">
      <c r="A93" s="13" t="n"/>
      <c r="B93" s="9" t="n"/>
      <c r="C93" s="9" t="n"/>
      <c r="D93" s="14" t="n"/>
      <c r="E93" s="9" t="n"/>
      <c r="F93" s="9" t="n"/>
      <c r="G93" s="9" t="n"/>
      <c r="H93" s="9" t="n"/>
      <c r="I93" s="9" t="n"/>
      <c r="J93" s="11">
        <f>IF(F93="","",IF(F93="No strings attached","Check facts","Likely"))</f>
        <v/>
      </c>
      <c r="K93" s="11">
        <f>IF(A93="","",IF(MONTH(A93)&gt;=3,YEAR(A93)&amp;"/"&amp;RIGHT(YEAR(A93)+1,2),(YEAR(A93)-1)&amp;"/"&amp;RIGHT(YEAR(A93),2)))</f>
        <v/>
      </c>
      <c r="L93" s="9" t="n"/>
    </row>
    <row r="94">
      <c r="A94" s="13" t="n"/>
      <c r="B94" s="9" t="n"/>
      <c r="C94" s="9" t="n"/>
      <c r="D94" s="14" t="n"/>
      <c r="E94" s="9" t="n"/>
      <c r="F94" s="9" t="n"/>
      <c r="G94" s="9" t="n"/>
      <c r="H94" s="9" t="n"/>
      <c r="I94" s="9" t="n"/>
      <c r="J94" s="11">
        <f>IF(F94="","",IF(F94="No strings attached","Check facts","Likely"))</f>
        <v/>
      </c>
      <c r="K94" s="11">
        <f>IF(A94="","",IF(MONTH(A94)&gt;=3,YEAR(A94)&amp;"/"&amp;RIGHT(YEAR(A94)+1,2),(YEAR(A94)-1)&amp;"/"&amp;RIGHT(YEAR(A94),2)))</f>
        <v/>
      </c>
      <c r="L94" s="9" t="n"/>
    </row>
    <row r="95">
      <c r="A95" s="13" t="n"/>
      <c r="B95" s="9" t="n"/>
      <c r="C95" s="9" t="n"/>
      <c r="D95" s="14" t="n"/>
      <c r="E95" s="9" t="n"/>
      <c r="F95" s="9" t="n"/>
      <c r="G95" s="9" t="n"/>
      <c r="H95" s="9" t="n"/>
      <c r="I95" s="9" t="n"/>
      <c r="J95" s="11">
        <f>IF(F95="","",IF(F95="No strings attached","Check facts","Likely"))</f>
        <v/>
      </c>
      <c r="K95" s="11">
        <f>IF(A95="","",IF(MONTH(A95)&gt;=3,YEAR(A95)&amp;"/"&amp;RIGHT(YEAR(A95)+1,2),(YEAR(A95)-1)&amp;"/"&amp;RIGHT(YEAR(A95),2)))</f>
        <v/>
      </c>
      <c r="L95" s="9" t="n"/>
    </row>
    <row r="96">
      <c r="A96" s="13" t="n"/>
      <c r="B96" s="9" t="n"/>
      <c r="C96" s="9" t="n"/>
      <c r="D96" s="14" t="n"/>
      <c r="E96" s="9" t="n"/>
      <c r="F96" s="9" t="n"/>
      <c r="G96" s="9" t="n"/>
      <c r="H96" s="9" t="n"/>
      <c r="I96" s="9" t="n"/>
      <c r="J96" s="11">
        <f>IF(F96="","",IF(F96="No strings attached","Check facts","Likely"))</f>
        <v/>
      </c>
      <c r="K96" s="11">
        <f>IF(A96="","",IF(MONTH(A96)&gt;=3,YEAR(A96)&amp;"/"&amp;RIGHT(YEAR(A96)+1,2),(YEAR(A96)-1)&amp;"/"&amp;RIGHT(YEAR(A96),2)))</f>
        <v/>
      </c>
      <c r="L96" s="9" t="n"/>
    </row>
    <row r="97">
      <c r="A97" s="13" t="n"/>
      <c r="B97" s="9" t="n"/>
      <c r="C97" s="9" t="n"/>
      <c r="D97" s="14" t="n"/>
      <c r="E97" s="9" t="n"/>
      <c r="F97" s="9" t="n"/>
      <c r="G97" s="9" t="n"/>
      <c r="H97" s="9" t="n"/>
      <c r="I97" s="9" t="n"/>
      <c r="J97" s="11">
        <f>IF(F97="","",IF(F97="No strings attached","Check facts","Likely"))</f>
        <v/>
      </c>
      <c r="K97" s="11">
        <f>IF(A97="","",IF(MONTH(A97)&gt;=3,YEAR(A97)&amp;"/"&amp;RIGHT(YEAR(A97)+1,2),(YEAR(A97)-1)&amp;"/"&amp;RIGHT(YEAR(A97),2)))</f>
        <v/>
      </c>
      <c r="L97" s="9" t="n"/>
    </row>
    <row r="98">
      <c r="A98" s="13" t="n"/>
      <c r="B98" s="9" t="n"/>
      <c r="C98" s="9" t="n"/>
      <c r="D98" s="14" t="n"/>
      <c r="E98" s="9" t="n"/>
      <c r="F98" s="9" t="n"/>
      <c r="G98" s="9" t="n"/>
      <c r="H98" s="9" t="n"/>
      <c r="I98" s="9" t="n"/>
      <c r="J98" s="11">
        <f>IF(F98="","",IF(F98="No strings attached","Check facts","Likely"))</f>
        <v/>
      </c>
      <c r="K98" s="11">
        <f>IF(A98="","",IF(MONTH(A98)&gt;=3,YEAR(A98)&amp;"/"&amp;RIGHT(YEAR(A98)+1,2),(YEAR(A98)-1)&amp;"/"&amp;RIGHT(YEAR(A98),2)))</f>
        <v/>
      </c>
      <c r="L98" s="9" t="n"/>
    </row>
    <row r="99">
      <c r="A99" s="13" t="n"/>
      <c r="B99" s="9" t="n"/>
      <c r="C99" s="9" t="n"/>
      <c r="D99" s="14" t="n"/>
      <c r="E99" s="9" t="n"/>
      <c r="F99" s="9" t="n"/>
      <c r="G99" s="9" t="n"/>
      <c r="H99" s="9" t="n"/>
      <c r="I99" s="9" t="n"/>
      <c r="J99" s="11">
        <f>IF(F99="","",IF(F99="No strings attached","Check facts","Likely"))</f>
        <v/>
      </c>
      <c r="K99" s="11">
        <f>IF(A99="","",IF(MONTH(A99)&gt;=3,YEAR(A99)&amp;"/"&amp;RIGHT(YEAR(A99)+1,2),(YEAR(A99)-1)&amp;"/"&amp;RIGHT(YEAR(A99),2)))</f>
        <v/>
      </c>
      <c r="L99" s="9" t="n"/>
    </row>
    <row r="100">
      <c r="A100" s="13" t="n"/>
      <c r="B100" s="9" t="n"/>
      <c r="C100" s="9" t="n"/>
      <c r="D100" s="14" t="n"/>
      <c r="E100" s="9" t="n"/>
      <c r="F100" s="9" t="n"/>
      <c r="G100" s="9" t="n"/>
      <c r="H100" s="9" t="n"/>
      <c r="I100" s="9" t="n"/>
      <c r="J100" s="11">
        <f>IF(F100="","",IF(F100="No strings attached","Check facts","Likely"))</f>
        <v/>
      </c>
      <c r="K100" s="11">
        <f>IF(A100="","",IF(MONTH(A100)&gt;=3,YEAR(A100)&amp;"/"&amp;RIGHT(YEAR(A100)+1,2),(YEAR(A100)-1)&amp;"/"&amp;RIGHT(YEAR(A100),2)))</f>
        <v/>
      </c>
      <c r="L100" s="9" t="n"/>
    </row>
    <row r="101">
      <c r="A101" s="13" t="n"/>
      <c r="B101" s="9" t="n"/>
      <c r="C101" s="9" t="n"/>
      <c r="D101" s="14" t="n"/>
      <c r="E101" s="9" t="n"/>
      <c r="F101" s="9" t="n"/>
      <c r="G101" s="9" t="n"/>
      <c r="H101" s="9" t="n"/>
      <c r="I101" s="9" t="n"/>
      <c r="J101" s="11">
        <f>IF(F101="","",IF(F101="No strings attached","Check facts","Likely"))</f>
        <v/>
      </c>
      <c r="K101" s="11">
        <f>IF(A101="","",IF(MONTH(A101)&gt;=3,YEAR(A101)&amp;"/"&amp;RIGHT(YEAR(A101)+1,2),(YEAR(A101)-1)&amp;"/"&amp;RIGHT(YEAR(A101),2)))</f>
        <v/>
      </c>
      <c r="L101" s="9" t="n"/>
    </row>
    <row r="102">
      <c r="A102" s="13" t="n"/>
      <c r="B102" s="9" t="n"/>
      <c r="C102" s="9" t="n"/>
      <c r="D102" s="14" t="n"/>
      <c r="E102" s="9" t="n"/>
      <c r="F102" s="9" t="n"/>
      <c r="G102" s="9" t="n"/>
      <c r="H102" s="9" t="n"/>
      <c r="I102" s="9" t="n"/>
      <c r="J102" s="11">
        <f>IF(F102="","",IF(F102="No strings attached","Check facts","Likely"))</f>
        <v/>
      </c>
      <c r="K102" s="11">
        <f>IF(A102="","",IF(MONTH(A102)&gt;=3,YEAR(A102)&amp;"/"&amp;RIGHT(YEAR(A102)+1,2),(YEAR(A102)-1)&amp;"/"&amp;RIGHT(YEAR(A102),2)))</f>
        <v/>
      </c>
      <c r="L102" s="9" t="n"/>
    </row>
    <row r="103">
      <c r="A103" s="13" t="n"/>
      <c r="B103" s="9" t="n"/>
      <c r="C103" s="9" t="n"/>
      <c r="D103" s="14" t="n"/>
      <c r="E103" s="9" t="n"/>
      <c r="F103" s="9" t="n"/>
      <c r="G103" s="9" t="n"/>
      <c r="H103" s="9" t="n"/>
      <c r="I103" s="9" t="n"/>
      <c r="J103" s="11">
        <f>IF(F103="","",IF(F103="No strings attached","Check facts","Likely"))</f>
        <v/>
      </c>
      <c r="K103" s="11">
        <f>IF(A103="","",IF(MONTH(A103)&gt;=3,YEAR(A103)&amp;"/"&amp;RIGHT(YEAR(A103)+1,2),(YEAR(A103)-1)&amp;"/"&amp;RIGHT(YEAR(A103),2)))</f>
        <v/>
      </c>
      <c r="L103" s="9" t="n"/>
    </row>
    <row r="104">
      <c r="A104" s="13" t="n"/>
      <c r="B104" s="9" t="n"/>
      <c r="C104" s="9" t="n"/>
      <c r="D104" s="14" t="n"/>
      <c r="E104" s="9" t="n"/>
      <c r="F104" s="9" t="n"/>
      <c r="G104" s="9" t="n"/>
      <c r="H104" s="9" t="n"/>
      <c r="I104" s="9" t="n"/>
      <c r="J104" s="11">
        <f>IF(F104="","",IF(F104="No strings attached","Check facts","Likely"))</f>
        <v/>
      </c>
      <c r="K104" s="11">
        <f>IF(A104="","",IF(MONTH(A104)&gt;=3,YEAR(A104)&amp;"/"&amp;RIGHT(YEAR(A104)+1,2),(YEAR(A104)-1)&amp;"/"&amp;RIGHT(YEAR(A104),2)))</f>
        <v/>
      </c>
      <c r="L104" s="9" t="n"/>
    </row>
    <row r="105">
      <c r="A105" s="13" t="n"/>
      <c r="B105" s="9" t="n"/>
      <c r="C105" s="9" t="n"/>
      <c r="D105" s="14" t="n"/>
      <c r="E105" s="9" t="n"/>
      <c r="F105" s="9" t="n"/>
      <c r="G105" s="9" t="n"/>
      <c r="H105" s="9" t="n"/>
      <c r="I105" s="9" t="n"/>
      <c r="J105" s="11">
        <f>IF(F105="","",IF(F105="No strings attached","Check facts","Likely"))</f>
        <v/>
      </c>
      <c r="K105" s="11">
        <f>IF(A105="","",IF(MONTH(A105)&gt;=3,YEAR(A105)&amp;"/"&amp;RIGHT(YEAR(A105)+1,2),(YEAR(A105)-1)&amp;"/"&amp;RIGHT(YEAR(A105),2)))</f>
        <v/>
      </c>
      <c r="L105" s="9" t="n"/>
    </row>
    <row r="106">
      <c r="A106" s="13" t="n"/>
      <c r="B106" s="9" t="n"/>
      <c r="C106" s="9" t="n"/>
      <c r="D106" s="14" t="n"/>
      <c r="E106" s="9" t="n"/>
      <c r="F106" s="9" t="n"/>
      <c r="G106" s="9" t="n"/>
      <c r="H106" s="9" t="n"/>
      <c r="I106" s="9" t="n"/>
      <c r="J106" s="11">
        <f>IF(F106="","",IF(F106="No strings attached","Check facts","Likely"))</f>
        <v/>
      </c>
      <c r="K106" s="11">
        <f>IF(A106="","",IF(MONTH(A106)&gt;=3,YEAR(A106)&amp;"/"&amp;RIGHT(YEAR(A106)+1,2),(YEAR(A106)-1)&amp;"/"&amp;RIGHT(YEAR(A106),2)))</f>
        <v/>
      </c>
      <c r="L106" s="9" t="n"/>
    </row>
    <row r="107">
      <c r="A107" s="13" t="n"/>
      <c r="B107" s="9" t="n"/>
      <c r="C107" s="9" t="n"/>
      <c r="D107" s="14" t="n"/>
      <c r="E107" s="9" t="n"/>
      <c r="F107" s="9" t="n"/>
      <c r="G107" s="9" t="n"/>
      <c r="H107" s="9" t="n"/>
      <c r="I107" s="9" t="n"/>
      <c r="J107" s="11">
        <f>IF(F107="","",IF(F107="No strings attached","Check facts","Likely"))</f>
        <v/>
      </c>
      <c r="K107" s="11">
        <f>IF(A107="","",IF(MONTH(A107)&gt;=3,YEAR(A107)&amp;"/"&amp;RIGHT(YEAR(A107)+1,2),(YEAR(A107)-1)&amp;"/"&amp;RIGHT(YEAR(A107),2)))</f>
        <v/>
      </c>
      <c r="L107" s="9" t="n"/>
    </row>
    <row r="108">
      <c r="A108" s="13" t="n"/>
      <c r="B108" s="9" t="n"/>
      <c r="C108" s="9" t="n"/>
      <c r="D108" s="14" t="n"/>
      <c r="E108" s="9" t="n"/>
      <c r="F108" s="9" t="n"/>
      <c r="G108" s="9" t="n"/>
      <c r="H108" s="9" t="n"/>
      <c r="I108" s="9" t="n"/>
      <c r="J108" s="11">
        <f>IF(F108="","",IF(F108="No strings attached","Check facts","Likely"))</f>
        <v/>
      </c>
      <c r="K108" s="11">
        <f>IF(A108="","",IF(MONTH(A108)&gt;=3,YEAR(A108)&amp;"/"&amp;RIGHT(YEAR(A108)+1,2),(YEAR(A108)-1)&amp;"/"&amp;RIGHT(YEAR(A108),2)))</f>
        <v/>
      </c>
      <c r="L108" s="9" t="n"/>
    </row>
    <row r="109">
      <c r="A109" s="13" t="n"/>
      <c r="B109" s="9" t="n"/>
      <c r="C109" s="9" t="n"/>
      <c r="D109" s="14" t="n"/>
      <c r="E109" s="9" t="n"/>
      <c r="F109" s="9" t="n"/>
      <c r="G109" s="9" t="n"/>
      <c r="H109" s="9" t="n"/>
      <c r="I109" s="9" t="n"/>
      <c r="J109" s="11">
        <f>IF(F109="","",IF(F109="No strings attached","Check facts","Likely"))</f>
        <v/>
      </c>
      <c r="K109" s="11">
        <f>IF(A109="","",IF(MONTH(A109)&gt;=3,YEAR(A109)&amp;"/"&amp;RIGHT(YEAR(A109)+1,2),(YEAR(A109)-1)&amp;"/"&amp;RIGHT(YEAR(A109),2)))</f>
        <v/>
      </c>
      <c r="L109" s="9" t="n"/>
    </row>
    <row r="110">
      <c r="A110" s="13" t="n"/>
      <c r="B110" s="9" t="n"/>
      <c r="C110" s="9" t="n"/>
      <c r="D110" s="14" t="n"/>
      <c r="E110" s="9" t="n"/>
      <c r="F110" s="9" t="n"/>
      <c r="G110" s="9" t="n"/>
      <c r="H110" s="9" t="n"/>
      <c r="I110" s="9" t="n"/>
      <c r="J110" s="11">
        <f>IF(F110="","",IF(F110="No strings attached","Check facts","Likely"))</f>
        <v/>
      </c>
      <c r="K110" s="11">
        <f>IF(A110="","",IF(MONTH(A110)&gt;=3,YEAR(A110)&amp;"/"&amp;RIGHT(YEAR(A110)+1,2),(YEAR(A110)-1)&amp;"/"&amp;RIGHT(YEAR(A110),2)))</f>
        <v/>
      </c>
      <c r="L110" s="9" t="n"/>
    </row>
    <row r="111">
      <c r="A111" s="13" t="n"/>
      <c r="B111" s="9" t="n"/>
      <c r="C111" s="9" t="n"/>
      <c r="D111" s="14" t="n"/>
      <c r="E111" s="9" t="n"/>
      <c r="F111" s="9" t="n"/>
      <c r="G111" s="9" t="n"/>
      <c r="H111" s="9" t="n"/>
      <c r="I111" s="9" t="n"/>
      <c r="J111" s="11">
        <f>IF(F111="","",IF(F111="No strings attached","Check facts","Likely"))</f>
        <v/>
      </c>
      <c r="K111" s="11">
        <f>IF(A111="","",IF(MONTH(A111)&gt;=3,YEAR(A111)&amp;"/"&amp;RIGHT(YEAR(A111)+1,2),(YEAR(A111)-1)&amp;"/"&amp;RIGHT(YEAR(A111),2)))</f>
        <v/>
      </c>
      <c r="L111" s="9" t="n"/>
    </row>
    <row r="112">
      <c r="A112" s="13" t="n"/>
      <c r="B112" s="9" t="n"/>
      <c r="C112" s="9" t="n"/>
      <c r="D112" s="14" t="n"/>
      <c r="E112" s="9" t="n"/>
      <c r="F112" s="9" t="n"/>
      <c r="G112" s="9" t="n"/>
      <c r="H112" s="9" t="n"/>
      <c r="I112" s="9" t="n"/>
      <c r="J112" s="11">
        <f>IF(F112="","",IF(F112="No strings attached","Check facts","Likely"))</f>
        <v/>
      </c>
      <c r="K112" s="11">
        <f>IF(A112="","",IF(MONTH(A112)&gt;=3,YEAR(A112)&amp;"/"&amp;RIGHT(YEAR(A112)+1,2),(YEAR(A112)-1)&amp;"/"&amp;RIGHT(YEAR(A112),2)))</f>
        <v/>
      </c>
      <c r="L112" s="9" t="n"/>
    </row>
    <row r="113">
      <c r="A113" s="13" t="n"/>
      <c r="B113" s="9" t="n"/>
      <c r="C113" s="9" t="n"/>
      <c r="D113" s="14" t="n"/>
      <c r="E113" s="9" t="n"/>
      <c r="F113" s="9" t="n"/>
      <c r="G113" s="9" t="n"/>
      <c r="H113" s="9" t="n"/>
      <c r="I113" s="9" t="n"/>
      <c r="J113" s="11">
        <f>IF(F113="","",IF(F113="No strings attached","Check facts","Likely"))</f>
        <v/>
      </c>
      <c r="K113" s="11">
        <f>IF(A113="","",IF(MONTH(A113)&gt;=3,YEAR(A113)&amp;"/"&amp;RIGHT(YEAR(A113)+1,2),(YEAR(A113)-1)&amp;"/"&amp;RIGHT(YEAR(A113),2)))</f>
        <v/>
      </c>
      <c r="L113" s="9" t="n"/>
    </row>
    <row r="114">
      <c r="A114" s="13" t="n"/>
      <c r="B114" s="9" t="n"/>
      <c r="C114" s="9" t="n"/>
      <c r="D114" s="14" t="n"/>
      <c r="E114" s="9" t="n"/>
      <c r="F114" s="9" t="n"/>
      <c r="G114" s="9" t="n"/>
      <c r="H114" s="9" t="n"/>
      <c r="I114" s="9" t="n"/>
      <c r="J114" s="11">
        <f>IF(F114="","",IF(F114="No strings attached","Check facts","Likely"))</f>
        <v/>
      </c>
      <c r="K114" s="11">
        <f>IF(A114="","",IF(MONTH(A114)&gt;=3,YEAR(A114)&amp;"/"&amp;RIGHT(YEAR(A114)+1,2),(YEAR(A114)-1)&amp;"/"&amp;RIGHT(YEAR(A114),2)))</f>
        <v/>
      </c>
      <c r="L114" s="9" t="n"/>
    </row>
    <row r="115">
      <c r="A115" s="13" t="n"/>
      <c r="B115" s="9" t="n"/>
      <c r="C115" s="9" t="n"/>
      <c r="D115" s="14" t="n"/>
      <c r="E115" s="9" t="n"/>
      <c r="F115" s="9" t="n"/>
      <c r="G115" s="9" t="n"/>
      <c r="H115" s="9" t="n"/>
      <c r="I115" s="9" t="n"/>
      <c r="J115" s="11">
        <f>IF(F115="","",IF(F115="No strings attached","Check facts","Likely"))</f>
        <v/>
      </c>
      <c r="K115" s="11">
        <f>IF(A115="","",IF(MONTH(A115)&gt;=3,YEAR(A115)&amp;"/"&amp;RIGHT(YEAR(A115)+1,2),(YEAR(A115)-1)&amp;"/"&amp;RIGHT(YEAR(A115),2)))</f>
        <v/>
      </c>
      <c r="L115" s="9" t="n"/>
    </row>
    <row r="116">
      <c r="A116" s="13" t="n"/>
      <c r="B116" s="9" t="n"/>
      <c r="C116" s="9" t="n"/>
      <c r="D116" s="14" t="n"/>
      <c r="E116" s="9" t="n"/>
      <c r="F116" s="9" t="n"/>
      <c r="G116" s="9" t="n"/>
      <c r="H116" s="9" t="n"/>
      <c r="I116" s="9" t="n"/>
      <c r="J116" s="11">
        <f>IF(F116="","",IF(F116="No strings attached","Check facts","Likely"))</f>
        <v/>
      </c>
      <c r="K116" s="11">
        <f>IF(A116="","",IF(MONTH(A116)&gt;=3,YEAR(A116)&amp;"/"&amp;RIGHT(YEAR(A116)+1,2),(YEAR(A116)-1)&amp;"/"&amp;RIGHT(YEAR(A116),2)))</f>
        <v/>
      </c>
      <c r="L116" s="9" t="n"/>
    </row>
    <row r="117">
      <c r="A117" s="13" t="n"/>
      <c r="B117" s="9" t="n"/>
      <c r="C117" s="9" t="n"/>
      <c r="D117" s="14" t="n"/>
      <c r="E117" s="9" t="n"/>
      <c r="F117" s="9" t="n"/>
      <c r="G117" s="9" t="n"/>
      <c r="H117" s="9" t="n"/>
      <c r="I117" s="9" t="n"/>
      <c r="J117" s="11">
        <f>IF(F117="","",IF(F117="No strings attached","Check facts","Likely"))</f>
        <v/>
      </c>
      <c r="K117" s="11">
        <f>IF(A117="","",IF(MONTH(A117)&gt;=3,YEAR(A117)&amp;"/"&amp;RIGHT(YEAR(A117)+1,2),(YEAR(A117)-1)&amp;"/"&amp;RIGHT(YEAR(A117),2)))</f>
        <v/>
      </c>
      <c r="L117" s="9" t="n"/>
    </row>
    <row r="118">
      <c r="A118" s="13" t="n"/>
      <c r="B118" s="9" t="n"/>
      <c r="C118" s="9" t="n"/>
      <c r="D118" s="14" t="n"/>
      <c r="E118" s="9" t="n"/>
      <c r="F118" s="9" t="n"/>
      <c r="G118" s="9" t="n"/>
      <c r="H118" s="9" t="n"/>
      <c r="I118" s="9" t="n"/>
      <c r="J118" s="11">
        <f>IF(F118="","",IF(F118="No strings attached","Check facts","Likely"))</f>
        <v/>
      </c>
      <c r="K118" s="11">
        <f>IF(A118="","",IF(MONTH(A118)&gt;=3,YEAR(A118)&amp;"/"&amp;RIGHT(YEAR(A118)+1,2),(YEAR(A118)-1)&amp;"/"&amp;RIGHT(YEAR(A118),2)))</f>
        <v/>
      </c>
      <c r="L118" s="9" t="n"/>
    </row>
    <row r="119">
      <c r="A119" s="13" t="n"/>
      <c r="B119" s="9" t="n"/>
      <c r="C119" s="9" t="n"/>
      <c r="D119" s="14" t="n"/>
      <c r="E119" s="9" t="n"/>
      <c r="F119" s="9" t="n"/>
      <c r="G119" s="9" t="n"/>
      <c r="H119" s="9" t="n"/>
      <c r="I119" s="9" t="n"/>
      <c r="J119" s="11">
        <f>IF(F119="","",IF(F119="No strings attached","Check facts","Likely"))</f>
        <v/>
      </c>
      <c r="K119" s="11">
        <f>IF(A119="","",IF(MONTH(A119)&gt;=3,YEAR(A119)&amp;"/"&amp;RIGHT(YEAR(A119)+1,2),(YEAR(A119)-1)&amp;"/"&amp;RIGHT(YEAR(A119),2)))</f>
        <v/>
      </c>
      <c r="L119" s="9" t="n"/>
    </row>
    <row r="120">
      <c r="A120" s="13" t="n"/>
      <c r="B120" s="9" t="n"/>
      <c r="C120" s="9" t="n"/>
      <c r="D120" s="14" t="n"/>
      <c r="E120" s="9" t="n"/>
      <c r="F120" s="9" t="n"/>
      <c r="G120" s="9" t="n"/>
      <c r="H120" s="9" t="n"/>
      <c r="I120" s="9" t="n"/>
      <c r="J120" s="11">
        <f>IF(F120="","",IF(F120="No strings attached","Check facts","Likely"))</f>
        <v/>
      </c>
      <c r="K120" s="11">
        <f>IF(A120="","",IF(MONTH(A120)&gt;=3,YEAR(A120)&amp;"/"&amp;RIGHT(YEAR(A120)+1,2),(YEAR(A120)-1)&amp;"/"&amp;RIGHT(YEAR(A120),2)))</f>
        <v/>
      </c>
      <c r="L120" s="9" t="n"/>
    </row>
    <row r="121">
      <c r="A121" s="13" t="n"/>
      <c r="B121" s="9" t="n"/>
      <c r="C121" s="9" t="n"/>
      <c r="D121" s="14" t="n"/>
      <c r="E121" s="9" t="n"/>
      <c r="F121" s="9" t="n"/>
      <c r="G121" s="9" t="n"/>
      <c r="H121" s="9" t="n"/>
      <c r="I121" s="9" t="n"/>
      <c r="J121" s="11">
        <f>IF(F121="","",IF(F121="No strings attached","Check facts","Likely"))</f>
        <v/>
      </c>
      <c r="K121" s="11">
        <f>IF(A121="","",IF(MONTH(A121)&gt;=3,YEAR(A121)&amp;"/"&amp;RIGHT(YEAR(A121)+1,2),(YEAR(A121)-1)&amp;"/"&amp;RIGHT(YEAR(A121),2)))</f>
        <v/>
      </c>
      <c r="L121" s="9" t="n"/>
    </row>
    <row r="122">
      <c r="A122" s="13" t="n"/>
      <c r="B122" s="9" t="n"/>
      <c r="C122" s="9" t="n"/>
      <c r="D122" s="14" t="n"/>
      <c r="E122" s="9" t="n"/>
      <c r="F122" s="9" t="n"/>
      <c r="G122" s="9" t="n"/>
      <c r="H122" s="9" t="n"/>
      <c r="I122" s="9" t="n"/>
      <c r="J122" s="11">
        <f>IF(F122="","",IF(F122="No strings attached","Check facts","Likely"))</f>
        <v/>
      </c>
      <c r="K122" s="11">
        <f>IF(A122="","",IF(MONTH(A122)&gt;=3,YEAR(A122)&amp;"/"&amp;RIGHT(YEAR(A122)+1,2),(YEAR(A122)-1)&amp;"/"&amp;RIGHT(YEAR(A122),2)))</f>
        <v/>
      </c>
      <c r="L122" s="9" t="n"/>
    </row>
    <row r="123">
      <c r="A123" s="13" t="n"/>
      <c r="B123" s="9" t="n"/>
      <c r="C123" s="9" t="n"/>
      <c r="D123" s="14" t="n"/>
      <c r="E123" s="9" t="n"/>
      <c r="F123" s="9" t="n"/>
      <c r="G123" s="9" t="n"/>
      <c r="H123" s="9" t="n"/>
      <c r="I123" s="9" t="n"/>
      <c r="J123" s="11">
        <f>IF(F123="","",IF(F123="No strings attached","Check facts","Likely"))</f>
        <v/>
      </c>
      <c r="K123" s="11">
        <f>IF(A123="","",IF(MONTH(A123)&gt;=3,YEAR(A123)&amp;"/"&amp;RIGHT(YEAR(A123)+1,2),(YEAR(A123)-1)&amp;"/"&amp;RIGHT(YEAR(A123),2)))</f>
        <v/>
      </c>
      <c r="L123" s="9" t="n"/>
    </row>
    <row r="124">
      <c r="A124" s="13" t="n"/>
      <c r="B124" s="9" t="n"/>
      <c r="C124" s="9" t="n"/>
      <c r="D124" s="14" t="n"/>
      <c r="E124" s="9" t="n"/>
      <c r="F124" s="9" t="n"/>
      <c r="G124" s="9" t="n"/>
      <c r="H124" s="9" t="n"/>
      <c r="I124" s="9" t="n"/>
      <c r="J124" s="11">
        <f>IF(F124="","",IF(F124="No strings attached","Check facts","Likely"))</f>
        <v/>
      </c>
      <c r="K124" s="11">
        <f>IF(A124="","",IF(MONTH(A124)&gt;=3,YEAR(A124)&amp;"/"&amp;RIGHT(YEAR(A124)+1,2),(YEAR(A124)-1)&amp;"/"&amp;RIGHT(YEAR(A124),2)))</f>
        <v/>
      </c>
      <c r="L124" s="9" t="n"/>
    </row>
    <row r="125">
      <c r="A125" s="13" t="n"/>
      <c r="B125" s="9" t="n"/>
      <c r="C125" s="9" t="n"/>
      <c r="D125" s="14" t="n"/>
      <c r="E125" s="9" t="n"/>
      <c r="F125" s="9" t="n"/>
      <c r="G125" s="9" t="n"/>
      <c r="H125" s="9" t="n"/>
      <c r="I125" s="9" t="n"/>
      <c r="J125" s="11">
        <f>IF(F125="","",IF(F125="No strings attached","Check facts","Likely"))</f>
        <v/>
      </c>
      <c r="K125" s="11">
        <f>IF(A125="","",IF(MONTH(A125)&gt;=3,YEAR(A125)&amp;"/"&amp;RIGHT(YEAR(A125)+1,2),(YEAR(A125)-1)&amp;"/"&amp;RIGHT(YEAR(A125),2)))</f>
        <v/>
      </c>
      <c r="L125" s="9" t="n"/>
    </row>
    <row r="126">
      <c r="A126" s="13" t="n"/>
      <c r="B126" s="9" t="n"/>
      <c r="C126" s="9" t="n"/>
      <c r="D126" s="14" t="n"/>
      <c r="E126" s="9" t="n"/>
      <c r="F126" s="9" t="n"/>
      <c r="G126" s="9" t="n"/>
      <c r="H126" s="9" t="n"/>
      <c r="I126" s="9" t="n"/>
      <c r="J126" s="11">
        <f>IF(F126="","",IF(F126="No strings attached","Check facts","Likely"))</f>
        <v/>
      </c>
      <c r="K126" s="11">
        <f>IF(A126="","",IF(MONTH(A126)&gt;=3,YEAR(A126)&amp;"/"&amp;RIGHT(YEAR(A126)+1,2),(YEAR(A126)-1)&amp;"/"&amp;RIGHT(YEAR(A126),2)))</f>
        <v/>
      </c>
      <c r="L126" s="9" t="n"/>
    </row>
    <row r="127">
      <c r="A127" s="13" t="n"/>
      <c r="B127" s="9" t="n"/>
      <c r="C127" s="9" t="n"/>
      <c r="D127" s="14" t="n"/>
      <c r="E127" s="9" t="n"/>
      <c r="F127" s="9" t="n"/>
      <c r="G127" s="9" t="n"/>
      <c r="H127" s="9" t="n"/>
      <c r="I127" s="9" t="n"/>
      <c r="J127" s="11">
        <f>IF(F127="","",IF(F127="No strings attached","Check facts","Likely"))</f>
        <v/>
      </c>
      <c r="K127" s="11">
        <f>IF(A127="","",IF(MONTH(A127)&gt;=3,YEAR(A127)&amp;"/"&amp;RIGHT(YEAR(A127)+1,2),(YEAR(A127)-1)&amp;"/"&amp;RIGHT(YEAR(A127),2)))</f>
        <v/>
      </c>
      <c r="L127" s="9" t="n"/>
    </row>
    <row r="128">
      <c r="A128" s="13" t="n"/>
      <c r="B128" s="9" t="n"/>
      <c r="C128" s="9" t="n"/>
      <c r="D128" s="14" t="n"/>
      <c r="E128" s="9" t="n"/>
      <c r="F128" s="9" t="n"/>
      <c r="G128" s="9" t="n"/>
      <c r="H128" s="9" t="n"/>
      <c r="I128" s="9" t="n"/>
      <c r="J128" s="11">
        <f>IF(F128="","",IF(F128="No strings attached","Check facts","Likely"))</f>
        <v/>
      </c>
      <c r="K128" s="11">
        <f>IF(A128="","",IF(MONTH(A128)&gt;=3,YEAR(A128)&amp;"/"&amp;RIGHT(YEAR(A128)+1,2),(YEAR(A128)-1)&amp;"/"&amp;RIGHT(YEAR(A128),2)))</f>
        <v/>
      </c>
      <c r="L128" s="9" t="n"/>
    </row>
    <row r="129">
      <c r="A129" s="13" t="n"/>
      <c r="B129" s="9" t="n"/>
      <c r="C129" s="9" t="n"/>
      <c r="D129" s="14" t="n"/>
      <c r="E129" s="9" t="n"/>
      <c r="F129" s="9" t="n"/>
      <c r="G129" s="9" t="n"/>
      <c r="H129" s="9" t="n"/>
      <c r="I129" s="9" t="n"/>
      <c r="J129" s="11">
        <f>IF(F129="","",IF(F129="No strings attached","Check facts","Likely"))</f>
        <v/>
      </c>
      <c r="K129" s="11">
        <f>IF(A129="","",IF(MONTH(A129)&gt;=3,YEAR(A129)&amp;"/"&amp;RIGHT(YEAR(A129)+1,2),(YEAR(A129)-1)&amp;"/"&amp;RIGHT(YEAR(A129),2)))</f>
        <v/>
      </c>
      <c r="L129" s="9" t="n"/>
    </row>
    <row r="130">
      <c r="A130" s="13" t="n"/>
      <c r="B130" s="9" t="n"/>
      <c r="C130" s="9" t="n"/>
      <c r="D130" s="14" t="n"/>
      <c r="E130" s="9" t="n"/>
      <c r="F130" s="9" t="n"/>
      <c r="G130" s="9" t="n"/>
      <c r="H130" s="9" t="n"/>
      <c r="I130" s="9" t="n"/>
      <c r="J130" s="11">
        <f>IF(F130="","",IF(F130="No strings attached","Check facts","Likely"))</f>
        <v/>
      </c>
      <c r="K130" s="11">
        <f>IF(A130="","",IF(MONTH(A130)&gt;=3,YEAR(A130)&amp;"/"&amp;RIGHT(YEAR(A130)+1,2),(YEAR(A130)-1)&amp;"/"&amp;RIGHT(YEAR(A130),2)))</f>
        <v/>
      </c>
      <c r="L130" s="9" t="n"/>
    </row>
    <row r="131">
      <c r="A131" s="13" t="n"/>
      <c r="B131" s="9" t="n"/>
      <c r="C131" s="9" t="n"/>
      <c r="D131" s="14" t="n"/>
      <c r="E131" s="9" t="n"/>
      <c r="F131" s="9" t="n"/>
      <c r="G131" s="9" t="n"/>
      <c r="H131" s="9" t="n"/>
      <c r="I131" s="9" t="n"/>
      <c r="J131" s="11">
        <f>IF(F131="","",IF(F131="No strings attached","Check facts","Likely"))</f>
        <v/>
      </c>
      <c r="K131" s="11">
        <f>IF(A131="","",IF(MONTH(A131)&gt;=3,YEAR(A131)&amp;"/"&amp;RIGHT(YEAR(A131)+1,2),(YEAR(A131)-1)&amp;"/"&amp;RIGHT(YEAR(A131),2)))</f>
        <v/>
      </c>
      <c r="L131" s="9" t="n"/>
    </row>
    <row r="132">
      <c r="A132" s="13" t="n"/>
      <c r="B132" s="9" t="n"/>
      <c r="C132" s="9" t="n"/>
      <c r="D132" s="14" t="n"/>
      <c r="E132" s="9" t="n"/>
      <c r="F132" s="9" t="n"/>
      <c r="G132" s="9" t="n"/>
      <c r="H132" s="9" t="n"/>
      <c r="I132" s="9" t="n"/>
      <c r="J132" s="11">
        <f>IF(F132="","",IF(F132="No strings attached","Check facts","Likely"))</f>
        <v/>
      </c>
      <c r="K132" s="11">
        <f>IF(A132="","",IF(MONTH(A132)&gt;=3,YEAR(A132)&amp;"/"&amp;RIGHT(YEAR(A132)+1,2),(YEAR(A132)-1)&amp;"/"&amp;RIGHT(YEAR(A132),2)))</f>
        <v/>
      </c>
      <c r="L132" s="9" t="n"/>
    </row>
    <row r="133">
      <c r="A133" s="13" t="n"/>
      <c r="B133" s="9" t="n"/>
      <c r="C133" s="9" t="n"/>
      <c r="D133" s="14" t="n"/>
      <c r="E133" s="9" t="n"/>
      <c r="F133" s="9" t="n"/>
      <c r="G133" s="9" t="n"/>
      <c r="H133" s="9" t="n"/>
      <c r="I133" s="9" t="n"/>
      <c r="J133" s="11">
        <f>IF(F133="","",IF(F133="No strings attached","Check facts","Likely"))</f>
        <v/>
      </c>
      <c r="K133" s="11">
        <f>IF(A133="","",IF(MONTH(A133)&gt;=3,YEAR(A133)&amp;"/"&amp;RIGHT(YEAR(A133)+1,2),(YEAR(A133)-1)&amp;"/"&amp;RIGHT(YEAR(A133),2)))</f>
        <v/>
      </c>
      <c r="L133" s="9" t="n"/>
    </row>
    <row r="134">
      <c r="A134" s="13" t="n"/>
      <c r="B134" s="9" t="n"/>
      <c r="C134" s="9" t="n"/>
      <c r="D134" s="14" t="n"/>
      <c r="E134" s="9" t="n"/>
      <c r="F134" s="9" t="n"/>
      <c r="G134" s="9" t="n"/>
      <c r="H134" s="9" t="n"/>
      <c r="I134" s="9" t="n"/>
      <c r="J134" s="11">
        <f>IF(F134="","",IF(F134="No strings attached","Check facts","Likely"))</f>
        <v/>
      </c>
      <c r="K134" s="11">
        <f>IF(A134="","",IF(MONTH(A134)&gt;=3,YEAR(A134)&amp;"/"&amp;RIGHT(YEAR(A134)+1,2),(YEAR(A134)-1)&amp;"/"&amp;RIGHT(YEAR(A134),2)))</f>
        <v/>
      </c>
      <c r="L134" s="9" t="n"/>
    </row>
    <row r="135">
      <c r="A135" s="13" t="n"/>
      <c r="B135" s="9" t="n"/>
      <c r="C135" s="9" t="n"/>
      <c r="D135" s="14" t="n"/>
      <c r="E135" s="9" t="n"/>
      <c r="F135" s="9" t="n"/>
      <c r="G135" s="9" t="n"/>
      <c r="H135" s="9" t="n"/>
      <c r="I135" s="9" t="n"/>
      <c r="J135" s="11">
        <f>IF(F135="","",IF(F135="No strings attached","Check facts","Likely"))</f>
        <v/>
      </c>
      <c r="K135" s="11">
        <f>IF(A135="","",IF(MONTH(A135)&gt;=3,YEAR(A135)&amp;"/"&amp;RIGHT(YEAR(A135)+1,2),(YEAR(A135)-1)&amp;"/"&amp;RIGHT(YEAR(A135),2)))</f>
        <v/>
      </c>
      <c r="L135" s="9" t="n"/>
    </row>
    <row r="136">
      <c r="A136" s="13" t="n"/>
      <c r="B136" s="9" t="n"/>
      <c r="C136" s="9" t="n"/>
      <c r="D136" s="14" t="n"/>
      <c r="E136" s="9" t="n"/>
      <c r="F136" s="9" t="n"/>
      <c r="G136" s="9" t="n"/>
      <c r="H136" s="9" t="n"/>
      <c r="I136" s="9" t="n"/>
      <c r="J136" s="11">
        <f>IF(F136="","",IF(F136="No strings attached","Check facts","Likely"))</f>
        <v/>
      </c>
      <c r="K136" s="11">
        <f>IF(A136="","",IF(MONTH(A136)&gt;=3,YEAR(A136)&amp;"/"&amp;RIGHT(YEAR(A136)+1,2),(YEAR(A136)-1)&amp;"/"&amp;RIGHT(YEAR(A136),2)))</f>
        <v/>
      </c>
      <c r="L136" s="9" t="n"/>
    </row>
    <row r="137">
      <c r="A137" s="13" t="n"/>
      <c r="B137" s="9" t="n"/>
      <c r="C137" s="9" t="n"/>
      <c r="D137" s="14" t="n"/>
      <c r="E137" s="9" t="n"/>
      <c r="F137" s="9" t="n"/>
      <c r="G137" s="9" t="n"/>
      <c r="H137" s="9" t="n"/>
      <c r="I137" s="9" t="n"/>
      <c r="J137" s="11">
        <f>IF(F137="","",IF(F137="No strings attached","Check facts","Likely"))</f>
        <v/>
      </c>
      <c r="K137" s="11">
        <f>IF(A137="","",IF(MONTH(A137)&gt;=3,YEAR(A137)&amp;"/"&amp;RIGHT(YEAR(A137)+1,2),(YEAR(A137)-1)&amp;"/"&amp;RIGHT(YEAR(A137),2)))</f>
        <v/>
      </c>
      <c r="L137" s="9" t="n"/>
    </row>
    <row r="138">
      <c r="A138" s="13" t="n"/>
      <c r="B138" s="9" t="n"/>
      <c r="C138" s="9" t="n"/>
      <c r="D138" s="14" t="n"/>
      <c r="E138" s="9" t="n"/>
      <c r="F138" s="9" t="n"/>
      <c r="G138" s="9" t="n"/>
      <c r="H138" s="9" t="n"/>
      <c r="I138" s="9" t="n"/>
      <c r="J138" s="11">
        <f>IF(F138="","",IF(F138="No strings attached","Check facts","Likely"))</f>
        <v/>
      </c>
      <c r="K138" s="11">
        <f>IF(A138="","",IF(MONTH(A138)&gt;=3,YEAR(A138)&amp;"/"&amp;RIGHT(YEAR(A138)+1,2),(YEAR(A138)-1)&amp;"/"&amp;RIGHT(YEAR(A138),2)))</f>
        <v/>
      </c>
      <c r="L138" s="9" t="n"/>
    </row>
    <row r="139">
      <c r="A139" s="13" t="n"/>
      <c r="B139" s="9" t="n"/>
      <c r="C139" s="9" t="n"/>
      <c r="D139" s="14" t="n"/>
      <c r="E139" s="9" t="n"/>
      <c r="F139" s="9" t="n"/>
      <c r="G139" s="9" t="n"/>
      <c r="H139" s="9" t="n"/>
      <c r="I139" s="9" t="n"/>
      <c r="J139" s="11">
        <f>IF(F139="","",IF(F139="No strings attached","Check facts","Likely"))</f>
        <v/>
      </c>
      <c r="K139" s="11">
        <f>IF(A139="","",IF(MONTH(A139)&gt;=3,YEAR(A139)&amp;"/"&amp;RIGHT(YEAR(A139)+1,2),(YEAR(A139)-1)&amp;"/"&amp;RIGHT(YEAR(A139),2)))</f>
        <v/>
      </c>
      <c r="L139" s="9" t="n"/>
    </row>
    <row r="140">
      <c r="A140" s="13" t="n"/>
      <c r="B140" s="9" t="n"/>
      <c r="C140" s="9" t="n"/>
      <c r="D140" s="14" t="n"/>
      <c r="E140" s="9" t="n"/>
      <c r="F140" s="9" t="n"/>
      <c r="G140" s="9" t="n"/>
      <c r="H140" s="9" t="n"/>
      <c r="I140" s="9" t="n"/>
      <c r="J140" s="11">
        <f>IF(F140="","",IF(F140="No strings attached","Check facts","Likely"))</f>
        <v/>
      </c>
      <c r="K140" s="11">
        <f>IF(A140="","",IF(MONTH(A140)&gt;=3,YEAR(A140)&amp;"/"&amp;RIGHT(YEAR(A140)+1,2),(YEAR(A140)-1)&amp;"/"&amp;RIGHT(YEAR(A140),2)))</f>
        <v/>
      </c>
      <c r="L140" s="9" t="n"/>
    </row>
    <row r="141">
      <c r="A141" s="13" t="n"/>
      <c r="B141" s="9" t="n"/>
      <c r="C141" s="9" t="n"/>
      <c r="D141" s="14" t="n"/>
      <c r="E141" s="9" t="n"/>
      <c r="F141" s="9" t="n"/>
      <c r="G141" s="9" t="n"/>
      <c r="H141" s="9" t="n"/>
      <c r="I141" s="9" t="n"/>
      <c r="J141" s="11">
        <f>IF(F141="","",IF(F141="No strings attached","Check facts","Likely"))</f>
        <v/>
      </c>
      <c r="K141" s="11">
        <f>IF(A141="","",IF(MONTH(A141)&gt;=3,YEAR(A141)&amp;"/"&amp;RIGHT(YEAR(A141)+1,2),(YEAR(A141)-1)&amp;"/"&amp;RIGHT(YEAR(A141),2)))</f>
        <v/>
      </c>
      <c r="L141" s="9" t="n"/>
    </row>
    <row r="142">
      <c r="A142" s="13" t="n"/>
      <c r="B142" s="9" t="n"/>
      <c r="C142" s="9" t="n"/>
      <c r="D142" s="14" t="n"/>
      <c r="E142" s="9" t="n"/>
      <c r="F142" s="9" t="n"/>
      <c r="G142" s="9" t="n"/>
      <c r="H142" s="9" t="n"/>
      <c r="I142" s="9" t="n"/>
      <c r="J142" s="11">
        <f>IF(F142="","",IF(F142="No strings attached","Check facts","Likely"))</f>
        <v/>
      </c>
      <c r="K142" s="11">
        <f>IF(A142="","",IF(MONTH(A142)&gt;=3,YEAR(A142)&amp;"/"&amp;RIGHT(YEAR(A142)+1,2),(YEAR(A142)-1)&amp;"/"&amp;RIGHT(YEAR(A142),2)))</f>
        <v/>
      </c>
      <c r="L142" s="9" t="n"/>
    </row>
    <row r="143">
      <c r="A143" s="13" t="n"/>
      <c r="B143" s="9" t="n"/>
      <c r="C143" s="9" t="n"/>
      <c r="D143" s="14" t="n"/>
      <c r="E143" s="9" t="n"/>
      <c r="F143" s="9" t="n"/>
      <c r="G143" s="9" t="n"/>
      <c r="H143" s="9" t="n"/>
      <c r="I143" s="9" t="n"/>
      <c r="J143" s="11">
        <f>IF(F143="","",IF(F143="No strings attached","Check facts","Likely"))</f>
        <v/>
      </c>
      <c r="K143" s="11">
        <f>IF(A143="","",IF(MONTH(A143)&gt;=3,YEAR(A143)&amp;"/"&amp;RIGHT(YEAR(A143)+1,2),(YEAR(A143)-1)&amp;"/"&amp;RIGHT(YEAR(A143),2)))</f>
        <v/>
      </c>
      <c r="L143" s="9" t="n"/>
    </row>
    <row r="144">
      <c r="A144" s="13" t="n"/>
      <c r="B144" s="9" t="n"/>
      <c r="C144" s="9" t="n"/>
      <c r="D144" s="14" t="n"/>
      <c r="E144" s="9" t="n"/>
      <c r="F144" s="9" t="n"/>
      <c r="G144" s="9" t="n"/>
      <c r="H144" s="9" t="n"/>
      <c r="I144" s="9" t="n"/>
      <c r="J144" s="11">
        <f>IF(F144="","",IF(F144="No strings attached","Check facts","Likely"))</f>
        <v/>
      </c>
      <c r="K144" s="11">
        <f>IF(A144="","",IF(MONTH(A144)&gt;=3,YEAR(A144)&amp;"/"&amp;RIGHT(YEAR(A144)+1,2),(YEAR(A144)-1)&amp;"/"&amp;RIGHT(YEAR(A144),2)))</f>
        <v/>
      </c>
      <c r="L144" s="9" t="n"/>
    </row>
    <row r="145">
      <c r="A145" s="13" t="n"/>
      <c r="B145" s="9" t="n"/>
      <c r="C145" s="9" t="n"/>
      <c r="D145" s="14" t="n"/>
      <c r="E145" s="9" t="n"/>
      <c r="F145" s="9" t="n"/>
      <c r="G145" s="9" t="n"/>
      <c r="H145" s="9" t="n"/>
      <c r="I145" s="9" t="n"/>
      <c r="J145" s="11">
        <f>IF(F145="","",IF(F145="No strings attached","Check facts","Likely"))</f>
        <v/>
      </c>
      <c r="K145" s="11">
        <f>IF(A145="","",IF(MONTH(A145)&gt;=3,YEAR(A145)&amp;"/"&amp;RIGHT(YEAR(A145)+1,2),(YEAR(A145)-1)&amp;"/"&amp;RIGHT(YEAR(A145),2)))</f>
        <v/>
      </c>
      <c r="L145" s="9" t="n"/>
    </row>
    <row r="146">
      <c r="A146" s="13" t="n"/>
      <c r="B146" s="9" t="n"/>
      <c r="C146" s="9" t="n"/>
      <c r="D146" s="14" t="n"/>
      <c r="E146" s="9" t="n"/>
      <c r="F146" s="9" t="n"/>
      <c r="G146" s="9" t="n"/>
      <c r="H146" s="9" t="n"/>
      <c r="I146" s="9" t="n"/>
      <c r="J146" s="11">
        <f>IF(F146="","",IF(F146="No strings attached","Check facts","Likely"))</f>
        <v/>
      </c>
      <c r="K146" s="11">
        <f>IF(A146="","",IF(MONTH(A146)&gt;=3,YEAR(A146)&amp;"/"&amp;RIGHT(YEAR(A146)+1,2),(YEAR(A146)-1)&amp;"/"&amp;RIGHT(YEAR(A146),2)))</f>
        <v/>
      </c>
      <c r="L146" s="9" t="n"/>
    </row>
    <row r="147">
      <c r="A147" s="13" t="n"/>
      <c r="B147" s="9" t="n"/>
      <c r="C147" s="9" t="n"/>
      <c r="D147" s="14" t="n"/>
      <c r="E147" s="9" t="n"/>
      <c r="F147" s="9" t="n"/>
      <c r="G147" s="9" t="n"/>
      <c r="H147" s="9" t="n"/>
      <c r="I147" s="9" t="n"/>
      <c r="J147" s="11">
        <f>IF(F147="","",IF(F147="No strings attached","Check facts","Likely"))</f>
        <v/>
      </c>
      <c r="K147" s="11">
        <f>IF(A147="","",IF(MONTH(A147)&gt;=3,YEAR(A147)&amp;"/"&amp;RIGHT(YEAR(A147)+1,2),(YEAR(A147)-1)&amp;"/"&amp;RIGHT(YEAR(A147),2)))</f>
        <v/>
      </c>
      <c r="L147" s="9" t="n"/>
    </row>
    <row r="148">
      <c r="A148" s="13" t="n"/>
      <c r="B148" s="9" t="n"/>
      <c r="C148" s="9" t="n"/>
      <c r="D148" s="14" t="n"/>
      <c r="E148" s="9" t="n"/>
      <c r="F148" s="9" t="n"/>
      <c r="G148" s="9" t="n"/>
      <c r="H148" s="9" t="n"/>
      <c r="I148" s="9" t="n"/>
      <c r="J148" s="11">
        <f>IF(F148="","",IF(F148="No strings attached","Check facts","Likely"))</f>
        <v/>
      </c>
      <c r="K148" s="11">
        <f>IF(A148="","",IF(MONTH(A148)&gt;=3,YEAR(A148)&amp;"/"&amp;RIGHT(YEAR(A148)+1,2),(YEAR(A148)-1)&amp;"/"&amp;RIGHT(YEAR(A148),2)))</f>
        <v/>
      </c>
      <c r="L148" s="9" t="n"/>
    </row>
    <row r="149">
      <c r="A149" s="13" t="n"/>
      <c r="B149" s="9" t="n"/>
      <c r="C149" s="9" t="n"/>
      <c r="D149" s="14" t="n"/>
      <c r="E149" s="9" t="n"/>
      <c r="F149" s="9" t="n"/>
      <c r="G149" s="9" t="n"/>
      <c r="H149" s="9" t="n"/>
      <c r="I149" s="9" t="n"/>
      <c r="J149" s="11">
        <f>IF(F149="","",IF(F149="No strings attached","Check facts","Likely"))</f>
        <v/>
      </c>
      <c r="K149" s="11">
        <f>IF(A149="","",IF(MONTH(A149)&gt;=3,YEAR(A149)&amp;"/"&amp;RIGHT(YEAR(A149)+1,2),(YEAR(A149)-1)&amp;"/"&amp;RIGHT(YEAR(A149),2)))</f>
        <v/>
      </c>
      <c r="L149" s="9" t="n"/>
    </row>
    <row r="150">
      <c r="A150" s="13" t="n"/>
      <c r="B150" s="9" t="n"/>
      <c r="C150" s="9" t="n"/>
      <c r="D150" s="14" t="n"/>
      <c r="E150" s="9" t="n"/>
      <c r="F150" s="9" t="n"/>
      <c r="G150" s="9" t="n"/>
      <c r="H150" s="9" t="n"/>
      <c r="I150" s="9" t="n"/>
      <c r="J150" s="11">
        <f>IF(F150="","",IF(F150="No strings attached","Check facts","Likely"))</f>
        <v/>
      </c>
      <c r="K150" s="11">
        <f>IF(A150="","",IF(MONTH(A150)&gt;=3,YEAR(A150)&amp;"/"&amp;RIGHT(YEAR(A150)+1,2),(YEAR(A150)-1)&amp;"/"&amp;RIGHT(YEAR(A150),2)))</f>
        <v/>
      </c>
      <c r="L150" s="9" t="n"/>
    </row>
    <row r="151">
      <c r="A151" s="13" t="n"/>
      <c r="B151" s="9" t="n"/>
      <c r="C151" s="9" t="n"/>
      <c r="D151" s="14" t="n"/>
      <c r="E151" s="9" t="n"/>
      <c r="F151" s="9" t="n"/>
      <c r="G151" s="9" t="n"/>
      <c r="H151" s="9" t="n"/>
      <c r="I151" s="9" t="n"/>
      <c r="J151" s="11">
        <f>IF(F151="","",IF(F151="No strings attached","Check facts","Likely"))</f>
        <v/>
      </c>
      <c r="K151" s="11">
        <f>IF(A151="","",IF(MONTH(A151)&gt;=3,YEAR(A151)&amp;"/"&amp;RIGHT(YEAR(A151)+1,2),(YEAR(A151)-1)&amp;"/"&amp;RIGHT(YEAR(A151),2)))</f>
        <v/>
      </c>
      <c r="L151" s="9" t="n"/>
    </row>
    <row r="152">
      <c r="A152" s="13" t="n"/>
      <c r="B152" s="9" t="n"/>
      <c r="C152" s="9" t="n"/>
      <c r="D152" s="14" t="n"/>
      <c r="E152" s="9" t="n"/>
      <c r="F152" s="9" t="n"/>
      <c r="G152" s="9" t="n"/>
      <c r="H152" s="9" t="n"/>
      <c r="I152" s="9" t="n"/>
      <c r="J152" s="11">
        <f>IF(F152="","",IF(F152="No strings attached","Check facts","Likely"))</f>
        <v/>
      </c>
      <c r="K152" s="11">
        <f>IF(A152="","",IF(MONTH(A152)&gt;=3,YEAR(A152)&amp;"/"&amp;RIGHT(YEAR(A152)+1,2),(YEAR(A152)-1)&amp;"/"&amp;RIGHT(YEAR(A152),2)))</f>
        <v/>
      </c>
      <c r="L152" s="9" t="n"/>
    </row>
    <row r="153">
      <c r="A153" s="13" t="n"/>
      <c r="B153" s="9" t="n"/>
      <c r="C153" s="9" t="n"/>
      <c r="D153" s="14" t="n"/>
      <c r="E153" s="9" t="n"/>
      <c r="F153" s="9" t="n"/>
      <c r="G153" s="9" t="n"/>
      <c r="H153" s="9" t="n"/>
      <c r="I153" s="9" t="n"/>
      <c r="J153" s="11">
        <f>IF(F153="","",IF(F153="No strings attached","Check facts","Likely"))</f>
        <v/>
      </c>
      <c r="K153" s="11">
        <f>IF(A153="","",IF(MONTH(A153)&gt;=3,YEAR(A153)&amp;"/"&amp;RIGHT(YEAR(A153)+1,2),(YEAR(A153)-1)&amp;"/"&amp;RIGHT(YEAR(A153),2)))</f>
        <v/>
      </c>
      <c r="L153" s="9" t="n"/>
    </row>
    <row r="154">
      <c r="A154" s="13" t="n"/>
      <c r="B154" s="9" t="n"/>
      <c r="C154" s="9" t="n"/>
      <c r="D154" s="14" t="n"/>
      <c r="E154" s="9" t="n"/>
      <c r="F154" s="9" t="n"/>
      <c r="G154" s="9" t="n"/>
      <c r="H154" s="9" t="n"/>
      <c r="I154" s="9" t="n"/>
      <c r="J154" s="11">
        <f>IF(F154="","",IF(F154="No strings attached","Check facts","Likely"))</f>
        <v/>
      </c>
      <c r="K154" s="11">
        <f>IF(A154="","",IF(MONTH(A154)&gt;=3,YEAR(A154)&amp;"/"&amp;RIGHT(YEAR(A154)+1,2),(YEAR(A154)-1)&amp;"/"&amp;RIGHT(YEAR(A154),2)))</f>
        <v/>
      </c>
      <c r="L154" s="9" t="n"/>
    </row>
    <row r="155">
      <c r="A155" s="13" t="n"/>
      <c r="B155" s="9" t="n"/>
      <c r="C155" s="9" t="n"/>
      <c r="D155" s="14" t="n"/>
      <c r="E155" s="9" t="n"/>
      <c r="F155" s="9" t="n"/>
      <c r="G155" s="9" t="n"/>
      <c r="H155" s="9" t="n"/>
      <c r="I155" s="9" t="n"/>
      <c r="J155" s="11">
        <f>IF(F155="","",IF(F155="No strings attached","Check facts","Likely"))</f>
        <v/>
      </c>
      <c r="K155" s="11">
        <f>IF(A155="","",IF(MONTH(A155)&gt;=3,YEAR(A155)&amp;"/"&amp;RIGHT(YEAR(A155)+1,2),(YEAR(A155)-1)&amp;"/"&amp;RIGHT(YEAR(A155),2)))</f>
        <v/>
      </c>
      <c r="L155" s="9" t="n"/>
    </row>
    <row r="156">
      <c r="A156" s="13" t="n"/>
      <c r="B156" s="9" t="n"/>
      <c r="C156" s="9" t="n"/>
      <c r="D156" s="14" t="n"/>
      <c r="E156" s="9" t="n"/>
      <c r="F156" s="9" t="n"/>
      <c r="G156" s="9" t="n"/>
      <c r="H156" s="9" t="n"/>
      <c r="I156" s="9" t="n"/>
      <c r="J156" s="11">
        <f>IF(F156="","",IF(F156="No strings attached","Check facts","Likely"))</f>
        <v/>
      </c>
      <c r="K156" s="11">
        <f>IF(A156="","",IF(MONTH(A156)&gt;=3,YEAR(A156)&amp;"/"&amp;RIGHT(YEAR(A156)+1,2),(YEAR(A156)-1)&amp;"/"&amp;RIGHT(YEAR(A156),2)))</f>
        <v/>
      </c>
      <c r="L156" s="9" t="n"/>
    </row>
    <row r="157">
      <c r="A157" s="13" t="n"/>
      <c r="B157" s="9" t="n"/>
      <c r="C157" s="9" t="n"/>
      <c r="D157" s="14" t="n"/>
      <c r="E157" s="9" t="n"/>
      <c r="F157" s="9" t="n"/>
      <c r="G157" s="9" t="n"/>
      <c r="H157" s="9" t="n"/>
      <c r="I157" s="9" t="n"/>
      <c r="J157" s="11">
        <f>IF(F157="","",IF(F157="No strings attached","Check facts","Likely"))</f>
        <v/>
      </c>
      <c r="K157" s="11">
        <f>IF(A157="","",IF(MONTH(A157)&gt;=3,YEAR(A157)&amp;"/"&amp;RIGHT(YEAR(A157)+1,2),(YEAR(A157)-1)&amp;"/"&amp;RIGHT(YEAR(A157),2)))</f>
        <v/>
      </c>
      <c r="L157" s="9" t="n"/>
    </row>
    <row r="158">
      <c r="A158" s="13" t="n"/>
      <c r="B158" s="9" t="n"/>
      <c r="C158" s="9" t="n"/>
      <c r="D158" s="14" t="n"/>
      <c r="E158" s="9" t="n"/>
      <c r="F158" s="9" t="n"/>
      <c r="G158" s="9" t="n"/>
      <c r="H158" s="9" t="n"/>
      <c r="I158" s="9" t="n"/>
      <c r="J158" s="11">
        <f>IF(F158="","",IF(F158="No strings attached","Check facts","Likely"))</f>
        <v/>
      </c>
      <c r="K158" s="11">
        <f>IF(A158="","",IF(MONTH(A158)&gt;=3,YEAR(A158)&amp;"/"&amp;RIGHT(YEAR(A158)+1,2),(YEAR(A158)-1)&amp;"/"&amp;RIGHT(YEAR(A158),2)))</f>
        <v/>
      </c>
      <c r="L158" s="9" t="n"/>
    </row>
    <row r="159">
      <c r="A159" s="13" t="n"/>
      <c r="B159" s="9" t="n"/>
      <c r="C159" s="9" t="n"/>
      <c r="D159" s="14" t="n"/>
      <c r="E159" s="9" t="n"/>
      <c r="F159" s="9" t="n"/>
      <c r="G159" s="9" t="n"/>
      <c r="H159" s="9" t="n"/>
      <c r="I159" s="9" t="n"/>
      <c r="J159" s="11">
        <f>IF(F159="","",IF(F159="No strings attached","Check facts","Likely"))</f>
        <v/>
      </c>
      <c r="K159" s="11">
        <f>IF(A159="","",IF(MONTH(A159)&gt;=3,YEAR(A159)&amp;"/"&amp;RIGHT(YEAR(A159)+1,2),(YEAR(A159)-1)&amp;"/"&amp;RIGHT(YEAR(A159),2)))</f>
        <v/>
      </c>
      <c r="L159" s="9" t="n"/>
    </row>
    <row r="160">
      <c r="A160" s="13" t="n"/>
      <c r="B160" s="9" t="n"/>
      <c r="C160" s="9" t="n"/>
      <c r="D160" s="14" t="n"/>
      <c r="E160" s="9" t="n"/>
      <c r="F160" s="9" t="n"/>
      <c r="G160" s="9" t="n"/>
      <c r="H160" s="9" t="n"/>
      <c r="I160" s="9" t="n"/>
      <c r="J160" s="11">
        <f>IF(F160="","",IF(F160="No strings attached","Check facts","Likely"))</f>
        <v/>
      </c>
      <c r="K160" s="11">
        <f>IF(A160="","",IF(MONTH(A160)&gt;=3,YEAR(A160)&amp;"/"&amp;RIGHT(YEAR(A160)+1,2),(YEAR(A160)-1)&amp;"/"&amp;RIGHT(YEAR(A160),2)))</f>
        <v/>
      </c>
      <c r="L160" s="9" t="n"/>
    </row>
    <row r="161">
      <c r="A161" s="13" t="n"/>
      <c r="B161" s="9" t="n"/>
      <c r="C161" s="9" t="n"/>
      <c r="D161" s="14" t="n"/>
      <c r="E161" s="9" t="n"/>
      <c r="F161" s="9" t="n"/>
      <c r="G161" s="9" t="n"/>
      <c r="H161" s="9" t="n"/>
      <c r="I161" s="9" t="n"/>
      <c r="J161" s="11">
        <f>IF(F161="","",IF(F161="No strings attached","Check facts","Likely"))</f>
        <v/>
      </c>
      <c r="K161" s="11">
        <f>IF(A161="","",IF(MONTH(A161)&gt;=3,YEAR(A161)&amp;"/"&amp;RIGHT(YEAR(A161)+1,2),(YEAR(A161)-1)&amp;"/"&amp;RIGHT(YEAR(A161),2)))</f>
        <v/>
      </c>
      <c r="L161" s="9" t="n"/>
    </row>
    <row r="162">
      <c r="A162" s="13" t="n"/>
      <c r="B162" s="9" t="n"/>
      <c r="C162" s="9" t="n"/>
      <c r="D162" s="14" t="n"/>
      <c r="E162" s="9" t="n"/>
      <c r="F162" s="9" t="n"/>
      <c r="G162" s="9" t="n"/>
      <c r="H162" s="9" t="n"/>
      <c r="I162" s="9" t="n"/>
      <c r="J162" s="11">
        <f>IF(F162="","",IF(F162="No strings attached","Check facts","Likely"))</f>
        <v/>
      </c>
      <c r="K162" s="11">
        <f>IF(A162="","",IF(MONTH(A162)&gt;=3,YEAR(A162)&amp;"/"&amp;RIGHT(YEAR(A162)+1,2),(YEAR(A162)-1)&amp;"/"&amp;RIGHT(YEAR(A162),2)))</f>
        <v/>
      </c>
      <c r="L162" s="9" t="n"/>
    </row>
    <row r="163">
      <c r="A163" s="13" t="n"/>
      <c r="B163" s="9" t="n"/>
      <c r="C163" s="9" t="n"/>
      <c r="D163" s="14" t="n"/>
      <c r="E163" s="9" t="n"/>
      <c r="F163" s="9" t="n"/>
      <c r="G163" s="9" t="n"/>
      <c r="H163" s="9" t="n"/>
      <c r="I163" s="9" t="n"/>
      <c r="J163" s="11">
        <f>IF(F163="","",IF(F163="No strings attached","Check facts","Likely"))</f>
        <v/>
      </c>
      <c r="K163" s="11">
        <f>IF(A163="","",IF(MONTH(A163)&gt;=3,YEAR(A163)&amp;"/"&amp;RIGHT(YEAR(A163)+1,2),(YEAR(A163)-1)&amp;"/"&amp;RIGHT(YEAR(A163),2)))</f>
        <v/>
      </c>
      <c r="L163" s="9" t="n"/>
    </row>
    <row r="164">
      <c r="A164" s="13" t="n"/>
      <c r="B164" s="9" t="n"/>
      <c r="C164" s="9" t="n"/>
      <c r="D164" s="14" t="n"/>
      <c r="E164" s="9" t="n"/>
      <c r="F164" s="9" t="n"/>
      <c r="G164" s="9" t="n"/>
      <c r="H164" s="9" t="n"/>
      <c r="I164" s="9" t="n"/>
      <c r="J164" s="11">
        <f>IF(F164="","",IF(F164="No strings attached","Check facts","Likely"))</f>
        <v/>
      </c>
      <c r="K164" s="11">
        <f>IF(A164="","",IF(MONTH(A164)&gt;=3,YEAR(A164)&amp;"/"&amp;RIGHT(YEAR(A164)+1,2),(YEAR(A164)-1)&amp;"/"&amp;RIGHT(YEAR(A164),2)))</f>
        <v/>
      </c>
      <c r="L164" s="9" t="n"/>
    </row>
    <row r="165">
      <c r="A165" s="13" t="n"/>
      <c r="B165" s="9" t="n"/>
      <c r="C165" s="9" t="n"/>
      <c r="D165" s="14" t="n"/>
      <c r="E165" s="9" t="n"/>
      <c r="F165" s="9" t="n"/>
      <c r="G165" s="9" t="n"/>
      <c r="H165" s="9" t="n"/>
      <c r="I165" s="9" t="n"/>
      <c r="J165" s="11">
        <f>IF(F165="","",IF(F165="No strings attached","Check facts","Likely"))</f>
        <v/>
      </c>
      <c r="K165" s="11">
        <f>IF(A165="","",IF(MONTH(A165)&gt;=3,YEAR(A165)&amp;"/"&amp;RIGHT(YEAR(A165)+1,2),(YEAR(A165)-1)&amp;"/"&amp;RIGHT(YEAR(A165),2)))</f>
        <v/>
      </c>
      <c r="L165" s="9" t="n"/>
    </row>
    <row r="166">
      <c r="A166" s="13" t="n"/>
      <c r="B166" s="9" t="n"/>
      <c r="C166" s="9" t="n"/>
      <c r="D166" s="14" t="n"/>
      <c r="E166" s="9" t="n"/>
      <c r="F166" s="9" t="n"/>
      <c r="G166" s="9" t="n"/>
      <c r="H166" s="9" t="n"/>
      <c r="I166" s="9" t="n"/>
      <c r="J166" s="11">
        <f>IF(F166="","",IF(F166="No strings attached","Check facts","Likely"))</f>
        <v/>
      </c>
      <c r="K166" s="11">
        <f>IF(A166="","",IF(MONTH(A166)&gt;=3,YEAR(A166)&amp;"/"&amp;RIGHT(YEAR(A166)+1,2),(YEAR(A166)-1)&amp;"/"&amp;RIGHT(YEAR(A166),2)))</f>
        <v/>
      </c>
      <c r="L166" s="9" t="n"/>
    </row>
    <row r="167">
      <c r="A167" s="13" t="n"/>
      <c r="B167" s="9" t="n"/>
      <c r="C167" s="9" t="n"/>
      <c r="D167" s="14" t="n"/>
      <c r="E167" s="9" t="n"/>
      <c r="F167" s="9" t="n"/>
      <c r="G167" s="9" t="n"/>
      <c r="H167" s="9" t="n"/>
      <c r="I167" s="9" t="n"/>
      <c r="J167" s="11">
        <f>IF(F167="","",IF(F167="No strings attached","Check facts","Likely"))</f>
        <v/>
      </c>
      <c r="K167" s="11">
        <f>IF(A167="","",IF(MONTH(A167)&gt;=3,YEAR(A167)&amp;"/"&amp;RIGHT(YEAR(A167)+1,2),(YEAR(A167)-1)&amp;"/"&amp;RIGHT(YEAR(A167),2)))</f>
        <v/>
      </c>
      <c r="L167" s="9" t="n"/>
    </row>
    <row r="168">
      <c r="A168" s="13" t="n"/>
      <c r="B168" s="9" t="n"/>
      <c r="C168" s="9" t="n"/>
      <c r="D168" s="14" t="n"/>
      <c r="E168" s="9" t="n"/>
      <c r="F168" s="9" t="n"/>
      <c r="G168" s="9" t="n"/>
      <c r="H168" s="9" t="n"/>
      <c r="I168" s="9" t="n"/>
      <c r="J168" s="11">
        <f>IF(F168="","",IF(F168="No strings attached","Check facts","Likely"))</f>
        <v/>
      </c>
      <c r="K168" s="11">
        <f>IF(A168="","",IF(MONTH(A168)&gt;=3,YEAR(A168)&amp;"/"&amp;RIGHT(YEAR(A168)+1,2),(YEAR(A168)-1)&amp;"/"&amp;RIGHT(YEAR(A168),2)))</f>
        <v/>
      </c>
      <c r="L168" s="9" t="n"/>
    </row>
    <row r="169">
      <c r="A169" s="13" t="n"/>
      <c r="B169" s="9" t="n"/>
      <c r="C169" s="9" t="n"/>
      <c r="D169" s="14" t="n"/>
      <c r="E169" s="9" t="n"/>
      <c r="F169" s="9" t="n"/>
      <c r="G169" s="9" t="n"/>
      <c r="H169" s="9" t="n"/>
      <c r="I169" s="9" t="n"/>
      <c r="J169" s="11">
        <f>IF(F169="","",IF(F169="No strings attached","Check facts","Likely"))</f>
        <v/>
      </c>
      <c r="K169" s="11">
        <f>IF(A169="","",IF(MONTH(A169)&gt;=3,YEAR(A169)&amp;"/"&amp;RIGHT(YEAR(A169)+1,2),(YEAR(A169)-1)&amp;"/"&amp;RIGHT(YEAR(A169),2)))</f>
        <v/>
      </c>
      <c r="L169" s="9" t="n"/>
    </row>
    <row r="170">
      <c r="A170" s="13" t="n"/>
      <c r="B170" s="9" t="n"/>
      <c r="C170" s="9" t="n"/>
      <c r="D170" s="14" t="n"/>
      <c r="E170" s="9" t="n"/>
      <c r="F170" s="9" t="n"/>
      <c r="G170" s="9" t="n"/>
      <c r="H170" s="9" t="n"/>
      <c r="I170" s="9" t="n"/>
      <c r="J170" s="11">
        <f>IF(F170="","",IF(F170="No strings attached","Check facts","Likely"))</f>
        <v/>
      </c>
      <c r="K170" s="11">
        <f>IF(A170="","",IF(MONTH(A170)&gt;=3,YEAR(A170)&amp;"/"&amp;RIGHT(YEAR(A170)+1,2),(YEAR(A170)-1)&amp;"/"&amp;RIGHT(YEAR(A170),2)))</f>
        <v/>
      </c>
      <c r="L170" s="9" t="n"/>
    </row>
    <row r="171">
      <c r="A171" s="13" t="n"/>
      <c r="B171" s="9" t="n"/>
      <c r="C171" s="9" t="n"/>
      <c r="D171" s="14" t="n"/>
      <c r="E171" s="9" t="n"/>
      <c r="F171" s="9" t="n"/>
      <c r="G171" s="9" t="n"/>
      <c r="H171" s="9" t="n"/>
      <c r="I171" s="9" t="n"/>
      <c r="J171" s="11">
        <f>IF(F171="","",IF(F171="No strings attached","Check facts","Likely"))</f>
        <v/>
      </c>
      <c r="K171" s="11">
        <f>IF(A171="","",IF(MONTH(A171)&gt;=3,YEAR(A171)&amp;"/"&amp;RIGHT(YEAR(A171)+1,2),(YEAR(A171)-1)&amp;"/"&amp;RIGHT(YEAR(A171),2)))</f>
        <v/>
      </c>
      <c r="L171" s="9" t="n"/>
    </row>
    <row r="172">
      <c r="A172" s="13" t="n"/>
      <c r="B172" s="9" t="n"/>
      <c r="C172" s="9" t="n"/>
      <c r="D172" s="14" t="n"/>
      <c r="E172" s="9" t="n"/>
      <c r="F172" s="9" t="n"/>
      <c r="G172" s="9" t="n"/>
      <c r="H172" s="9" t="n"/>
      <c r="I172" s="9" t="n"/>
      <c r="J172" s="11">
        <f>IF(F172="","",IF(F172="No strings attached","Check facts","Likely"))</f>
        <v/>
      </c>
      <c r="K172" s="11">
        <f>IF(A172="","",IF(MONTH(A172)&gt;=3,YEAR(A172)&amp;"/"&amp;RIGHT(YEAR(A172)+1,2),(YEAR(A172)-1)&amp;"/"&amp;RIGHT(YEAR(A172),2)))</f>
        <v/>
      </c>
      <c r="L172" s="9" t="n"/>
    </row>
    <row r="173">
      <c r="A173" s="13" t="n"/>
      <c r="B173" s="9" t="n"/>
      <c r="C173" s="9" t="n"/>
      <c r="D173" s="14" t="n"/>
      <c r="E173" s="9" t="n"/>
      <c r="F173" s="9" t="n"/>
      <c r="G173" s="9" t="n"/>
      <c r="H173" s="9" t="n"/>
      <c r="I173" s="9" t="n"/>
      <c r="J173" s="11">
        <f>IF(F173="","",IF(F173="No strings attached","Check facts","Likely"))</f>
        <v/>
      </c>
      <c r="K173" s="11">
        <f>IF(A173="","",IF(MONTH(A173)&gt;=3,YEAR(A173)&amp;"/"&amp;RIGHT(YEAR(A173)+1,2),(YEAR(A173)-1)&amp;"/"&amp;RIGHT(YEAR(A173),2)))</f>
        <v/>
      </c>
      <c r="L173" s="9" t="n"/>
    </row>
    <row r="174">
      <c r="A174" s="13" t="n"/>
      <c r="B174" s="9" t="n"/>
      <c r="C174" s="9" t="n"/>
      <c r="D174" s="14" t="n"/>
      <c r="E174" s="9" t="n"/>
      <c r="F174" s="9" t="n"/>
      <c r="G174" s="9" t="n"/>
      <c r="H174" s="9" t="n"/>
      <c r="I174" s="9" t="n"/>
      <c r="J174" s="11">
        <f>IF(F174="","",IF(F174="No strings attached","Check facts","Likely"))</f>
        <v/>
      </c>
      <c r="K174" s="11">
        <f>IF(A174="","",IF(MONTH(A174)&gt;=3,YEAR(A174)&amp;"/"&amp;RIGHT(YEAR(A174)+1,2),(YEAR(A174)-1)&amp;"/"&amp;RIGHT(YEAR(A174),2)))</f>
        <v/>
      </c>
      <c r="L174" s="9" t="n"/>
    </row>
    <row r="175">
      <c r="A175" s="13" t="n"/>
      <c r="B175" s="9" t="n"/>
      <c r="C175" s="9" t="n"/>
      <c r="D175" s="14" t="n"/>
      <c r="E175" s="9" t="n"/>
      <c r="F175" s="9" t="n"/>
      <c r="G175" s="9" t="n"/>
      <c r="H175" s="9" t="n"/>
      <c r="I175" s="9" t="n"/>
      <c r="J175" s="11">
        <f>IF(F175="","",IF(F175="No strings attached","Check facts","Likely"))</f>
        <v/>
      </c>
      <c r="K175" s="11">
        <f>IF(A175="","",IF(MONTH(A175)&gt;=3,YEAR(A175)&amp;"/"&amp;RIGHT(YEAR(A175)+1,2),(YEAR(A175)-1)&amp;"/"&amp;RIGHT(YEAR(A175),2)))</f>
        <v/>
      </c>
      <c r="L175" s="9" t="n"/>
    </row>
    <row r="176">
      <c r="A176" s="13" t="n"/>
      <c r="B176" s="9" t="n"/>
      <c r="C176" s="9" t="n"/>
      <c r="D176" s="14" t="n"/>
      <c r="E176" s="9" t="n"/>
      <c r="F176" s="9" t="n"/>
      <c r="G176" s="9" t="n"/>
      <c r="H176" s="9" t="n"/>
      <c r="I176" s="9" t="n"/>
      <c r="J176" s="11">
        <f>IF(F176="","",IF(F176="No strings attached","Check facts","Likely"))</f>
        <v/>
      </c>
      <c r="K176" s="11">
        <f>IF(A176="","",IF(MONTH(A176)&gt;=3,YEAR(A176)&amp;"/"&amp;RIGHT(YEAR(A176)+1,2),(YEAR(A176)-1)&amp;"/"&amp;RIGHT(YEAR(A176),2)))</f>
        <v/>
      </c>
      <c r="L176" s="9" t="n"/>
    </row>
    <row r="177">
      <c r="A177" s="13" t="n"/>
      <c r="B177" s="9" t="n"/>
      <c r="C177" s="9" t="n"/>
      <c r="D177" s="14" t="n"/>
      <c r="E177" s="9" t="n"/>
      <c r="F177" s="9" t="n"/>
      <c r="G177" s="9" t="n"/>
      <c r="H177" s="9" t="n"/>
      <c r="I177" s="9" t="n"/>
      <c r="J177" s="11">
        <f>IF(F177="","",IF(F177="No strings attached","Check facts","Likely"))</f>
        <v/>
      </c>
      <c r="K177" s="11">
        <f>IF(A177="","",IF(MONTH(A177)&gt;=3,YEAR(A177)&amp;"/"&amp;RIGHT(YEAR(A177)+1,2),(YEAR(A177)-1)&amp;"/"&amp;RIGHT(YEAR(A177),2)))</f>
        <v/>
      </c>
      <c r="L177" s="9" t="n"/>
    </row>
    <row r="178">
      <c r="A178" s="13" t="n"/>
      <c r="B178" s="9" t="n"/>
      <c r="C178" s="9" t="n"/>
      <c r="D178" s="14" t="n"/>
      <c r="E178" s="9" t="n"/>
      <c r="F178" s="9" t="n"/>
      <c r="G178" s="9" t="n"/>
      <c r="H178" s="9" t="n"/>
      <c r="I178" s="9" t="n"/>
      <c r="J178" s="11">
        <f>IF(F178="","",IF(F178="No strings attached","Check facts","Likely"))</f>
        <v/>
      </c>
      <c r="K178" s="11">
        <f>IF(A178="","",IF(MONTH(A178)&gt;=3,YEAR(A178)&amp;"/"&amp;RIGHT(YEAR(A178)+1,2),(YEAR(A178)-1)&amp;"/"&amp;RIGHT(YEAR(A178),2)))</f>
        <v/>
      </c>
      <c r="L178" s="9" t="n"/>
    </row>
    <row r="179">
      <c r="A179" s="13" t="n"/>
      <c r="B179" s="9" t="n"/>
      <c r="C179" s="9" t="n"/>
      <c r="D179" s="14" t="n"/>
      <c r="E179" s="9" t="n"/>
      <c r="F179" s="9" t="n"/>
      <c r="G179" s="9" t="n"/>
      <c r="H179" s="9" t="n"/>
      <c r="I179" s="9" t="n"/>
      <c r="J179" s="11">
        <f>IF(F179="","",IF(F179="No strings attached","Check facts","Likely"))</f>
        <v/>
      </c>
      <c r="K179" s="11">
        <f>IF(A179="","",IF(MONTH(A179)&gt;=3,YEAR(A179)&amp;"/"&amp;RIGHT(YEAR(A179)+1,2),(YEAR(A179)-1)&amp;"/"&amp;RIGHT(YEAR(A179),2)))</f>
        <v/>
      </c>
      <c r="L179" s="9" t="n"/>
    </row>
    <row r="180">
      <c r="A180" s="13" t="n"/>
      <c r="B180" s="9" t="n"/>
      <c r="C180" s="9" t="n"/>
      <c r="D180" s="14" t="n"/>
      <c r="E180" s="9" t="n"/>
      <c r="F180" s="9" t="n"/>
      <c r="G180" s="9" t="n"/>
      <c r="H180" s="9" t="n"/>
      <c r="I180" s="9" t="n"/>
      <c r="J180" s="11">
        <f>IF(F180="","",IF(F180="No strings attached","Check facts","Likely"))</f>
        <v/>
      </c>
      <c r="K180" s="11">
        <f>IF(A180="","",IF(MONTH(A180)&gt;=3,YEAR(A180)&amp;"/"&amp;RIGHT(YEAR(A180)+1,2),(YEAR(A180)-1)&amp;"/"&amp;RIGHT(YEAR(A180),2)))</f>
        <v/>
      </c>
      <c r="L180" s="9" t="n"/>
    </row>
    <row r="181">
      <c r="A181" s="13" t="n"/>
      <c r="B181" s="9" t="n"/>
      <c r="C181" s="9" t="n"/>
      <c r="D181" s="14" t="n"/>
      <c r="E181" s="9" t="n"/>
      <c r="F181" s="9" t="n"/>
      <c r="G181" s="9" t="n"/>
      <c r="H181" s="9" t="n"/>
      <c r="I181" s="9" t="n"/>
      <c r="J181" s="11">
        <f>IF(F181="","",IF(F181="No strings attached","Check facts","Likely"))</f>
        <v/>
      </c>
      <c r="K181" s="11">
        <f>IF(A181="","",IF(MONTH(A181)&gt;=3,YEAR(A181)&amp;"/"&amp;RIGHT(YEAR(A181)+1,2),(YEAR(A181)-1)&amp;"/"&amp;RIGHT(YEAR(A181),2)))</f>
        <v/>
      </c>
      <c r="L181" s="9" t="n"/>
    </row>
    <row r="182">
      <c r="A182" s="13" t="n"/>
      <c r="B182" s="9" t="n"/>
      <c r="C182" s="9" t="n"/>
      <c r="D182" s="14" t="n"/>
      <c r="E182" s="9" t="n"/>
      <c r="F182" s="9" t="n"/>
      <c r="G182" s="9" t="n"/>
      <c r="H182" s="9" t="n"/>
      <c r="I182" s="9" t="n"/>
      <c r="J182" s="11">
        <f>IF(F182="","",IF(F182="No strings attached","Check facts","Likely"))</f>
        <v/>
      </c>
      <c r="K182" s="11">
        <f>IF(A182="","",IF(MONTH(A182)&gt;=3,YEAR(A182)&amp;"/"&amp;RIGHT(YEAR(A182)+1,2),(YEAR(A182)-1)&amp;"/"&amp;RIGHT(YEAR(A182),2)))</f>
        <v/>
      </c>
      <c r="L182" s="9" t="n"/>
    </row>
    <row r="183">
      <c r="A183" s="13" t="n"/>
      <c r="B183" s="9" t="n"/>
      <c r="C183" s="9" t="n"/>
      <c r="D183" s="14" t="n"/>
      <c r="E183" s="9" t="n"/>
      <c r="F183" s="9" t="n"/>
      <c r="G183" s="9" t="n"/>
      <c r="H183" s="9" t="n"/>
      <c r="I183" s="9" t="n"/>
      <c r="J183" s="11">
        <f>IF(F183="","",IF(F183="No strings attached","Check facts","Likely"))</f>
        <v/>
      </c>
      <c r="K183" s="11">
        <f>IF(A183="","",IF(MONTH(A183)&gt;=3,YEAR(A183)&amp;"/"&amp;RIGHT(YEAR(A183)+1,2),(YEAR(A183)-1)&amp;"/"&amp;RIGHT(YEAR(A183),2)))</f>
        <v/>
      </c>
      <c r="L183" s="9" t="n"/>
    </row>
    <row r="184">
      <c r="A184" s="13" t="n"/>
      <c r="B184" s="9" t="n"/>
      <c r="C184" s="9" t="n"/>
      <c r="D184" s="14" t="n"/>
      <c r="E184" s="9" t="n"/>
      <c r="F184" s="9" t="n"/>
      <c r="G184" s="9" t="n"/>
      <c r="H184" s="9" t="n"/>
      <c r="I184" s="9" t="n"/>
      <c r="J184" s="11">
        <f>IF(F184="","",IF(F184="No strings attached","Check facts","Likely"))</f>
        <v/>
      </c>
      <c r="K184" s="11">
        <f>IF(A184="","",IF(MONTH(A184)&gt;=3,YEAR(A184)&amp;"/"&amp;RIGHT(YEAR(A184)+1,2),(YEAR(A184)-1)&amp;"/"&amp;RIGHT(YEAR(A184),2)))</f>
        <v/>
      </c>
      <c r="L184" s="9" t="n"/>
    </row>
    <row r="185">
      <c r="A185" s="13" t="n"/>
      <c r="B185" s="9" t="n"/>
      <c r="C185" s="9" t="n"/>
      <c r="D185" s="14" t="n"/>
      <c r="E185" s="9" t="n"/>
      <c r="F185" s="9" t="n"/>
      <c r="G185" s="9" t="n"/>
      <c r="H185" s="9" t="n"/>
      <c r="I185" s="9" t="n"/>
      <c r="J185" s="11">
        <f>IF(F185="","",IF(F185="No strings attached","Check facts","Likely"))</f>
        <v/>
      </c>
      <c r="K185" s="11">
        <f>IF(A185="","",IF(MONTH(A185)&gt;=3,YEAR(A185)&amp;"/"&amp;RIGHT(YEAR(A185)+1,2),(YEAR(A185)-1)&amp;"/"&amp;RIGHT(YEAR(A185),2)))</f>
        <v/>
      </c>
      <c r="L185" s="9" t="n"/>
    </row>
    <row r="186">
      <c r="A186" s="13" t="n"/>
      <c r="B186" s="9" t="n"/>
      <c r="C186" s="9" t="n"/>
      <c r="D186" s="14" t="n"/>
      <c r="E186" s="9" t="n"/>
      <c r="F186" s="9" t="n"/>
      <c r="G186" s="9" t="n"/>
      <c r="H186" s="9" t="n"/>
      <c r="I186" s="9" t="n"/>
      <c r="J186" s="11">
        <f>IF(F186="","",IF(F186="No strings attached","Check facts","Likely"))</f>
        <v/>
      </c>
      <c r="K186" s="11">
        <f>IF(A186="","",IF(MONTH(A186)&gt;=3,YEAR(A186)&amp;"/"&amp;RIGHT(YEAR(A186)+1,2),(YEAR(A186)-1)&amp;"/"&amp;RIGHT(YEAR(A186),2)))</f>
        <v/>
      </c>
      <c r="L186" s="9" t="n"/>
    </row>
    <row r="187">
      <c r="A187" s="13" t="n"/>
      <c r="B187" s="9" t="n"/>
      <c r="C187" s="9" t="n"/>
      <c r="D187" s="14" t="n"/>
      <c r="E187" s="9" t="n"/>
      <c r="F187" s="9" t="n"/>
      <c r="G187" s="9" t="n"/>
      <c r="H187" s="9" t="n"/>
      <c r="I187" s="9" t="n"/>
      <c r="J187" s="11">
        <f>IF(F187="","",IF(F187="No strings attached","Check facts","Likely"))</f>
        <v/>
      </c>
      <c r="K187" s="11">
        <f>IF(A187="","",IF(MONTH(A187)&gt;=3,YEAR(A187)&amp;"/"&amp;RIGHT(YEAR(A187)+1,2),(YEAR(A187)-1)&amp;"/"&amp;RIGHT(YEAR(A187),2)))</f>
        <v/>
      </c>
      <c r="L187" s="9" t="n"/>
    </row>
    <row r="188">
      <c r="A188" s="13" t="n"/>
      <c r="B188" s="9" t="n"/>
      <c r="C188" s="9" t="n"/>
      <c r="D188" s="14" t="n"/>
      <c r="E188" s="9" t="n"/>
      <c r="F188" s="9" t="n"/>
      <c r="G188" s="9" t="n"/>
      <c r="H188" s="9" t="n"/>
      <c r="I188" s="9" t="n"/>
      <c r="J188" s="11">
        <f>IF(F188="","",IF(F188="No strings attached","Check facts","Likely"))</f>
        <v/>
      </c>
      <c r="K188" s="11">
        <f>IF(A188="","",IF(MONTH(A188)&gt;=3,YEAR(A188)&amp;"/"&amp;RIGHT(YEAR(A188)+1,2),(YEAR(A188)-1)&amp;"/"&amp;RIGHT(YEAR(A188),2)))</f>
        <v/>
      </c>
      <c r="L188" s="9" t="n"/>
    </row>
    <row r="189">
      <c r="A189" s="13" t="n"/>
      <c r="B189" s="9" t="n"/>
      <c r="C189" s="9" t="n"/>
      <c r="D189" s="14" t="n"/>
      <c r="E189" s="9" t="n"/>
      <c r="F189" s="9" t="n"/>
      <c r="G189" s="9" t="n"/>
      <c r="H189" s="9" t="n"/>
      <c r="I189" s="9" t="n"/>
      <c r="J189" s="11">
        <f>IF(F189="","",IF(F189="No strings attached","Check facts","Likely"))</f>
        <v/>
      </c>
      <c r="K189" s="11">
        <f>IF(A189="","",IF(MONTH(A189)&gt;=3,YEAR(A189)&amp;"/"&amp;RIGHT(YEAR(A189)+1,2),(YEAR(A189)-1)&amp;"/"&amp;RIGHT(YEAR(A189),2)))</f>
        <v/>
      </c>
      <c r="L189" s="9" t="n"/>
    </row>
    <row r="190">
      <c r="A190" s="13" t="n"/>
      <c r="B190" s="9" t="n"/>
      <c r="C190" s="9" t="n"/>
      <c r="D190" s="14" t="n"/>
      <c r="E190" s="9" t="n"/>
      <c r="F190" s="9" t="n"/>
      <c r="G190" s="9" t="n"/>
      <c r="H190" s="9" t="n"/>
      <c r="I190" s="9" t="n"/>
      <c r="J190" s="11">
        <f>IF(F190="","",IF(F190="No strings attached","Check facts","Likely"))</f>
        <v/>
      </c>
      <c r="K190" s="11">
        <f>IF(A190="","",IF(MONTH(A190)&gt;=3,YEAR(A190)&amp;"/"&amp;RIGHT(YEAR(A190)+1,2),(YEAR(A190)-1)&amp;"/"&amp;RIGHT(YEAR(A190),2)))</f>
        <v/>
      </c>
      <c r="L190" s="9" t="n"/>
    </row>
    <row r="191">
      <c r="A191" s="13" t="n"/>
      <c r="B191" s="9" t="n"/>
      <c r="C191" s="9" t="n"/>
      <c r="D191" s="14" t="n"/>
      <c r="E191" s="9" t="n"/>
      <c r="F191" s="9" t="n"/>
      <c r="G191" s="9" t="n"/>
      <c r="H191" s="9" t="n"/>
      <c r="I191" s="9" t="n"/>
      <c r="J191" s="11">
        <f>IF(F191="","",IF(F191="No strings attached","Check facts","Likely"))</f>
        <v/>
      </c>
      <c r="K191" s="11">
        <f>IF(A191="","",IF(MONTH(A191)&gt;=3,YEAR(A191)&amp;"/"&amp;RIGHT(YEAR(A191)+1,2),(YEAR(A191)-1)&amp;"/"&amp;RIGHT(YEAR(A191),2)))</f>
        <v/>
      </c>
      <c r="L191" s="9" t="n"/>
    </row>
    <row r="192">
      <c r="A192" s="13" t="n"/>
      <c r="B192" s="9" t="n"/>
      <c r="C192" s="9" t="n"/>
      <c r="D192" s="14" t="n"/>
      <c r="E192" s="9" t="n"/>
      <c r="F192" s="9" t="n"/>
      <c r="G192" s="9" t="n"/>
      <c r="H192" s="9" t="n"/>
      <c r="I192" s="9" t="n"/>
      <c r="J192" s="11">
        <f>IF(F192="","",IF(F192="No strings attached","Check facts","Likely"))</f>
        <v/>
      </c>
      <c r="K192" s="11">
        <f>IF(A192="","",IF(MONTH(A192)&gt;=3,YEAR(A192)&amp;"/"&amp;RIGHT(YEAR(A192)+1,2),(YEAR(A192)-1)&amp;"/"&amp;RIGHT(YEAR(A192),2)))</f>
        <v/>
      </c>
      <c r="L192" s="9" t="n"/>
    </row>
    <row r="193">
      <c r="A193" s="13" t="n"/>
      <c r="B193" s="9" t="n"/>
      <c r="C193" s="9" t="n"/>
      <c r="D193" s="14" t="n"/>
      <c r="E193" s="9" t="n"/>
      <c r="F193" s="9" t="n"/>
      <c r="G193" s="9" t="n"/>
      <c r="H193" s="9" t="n"/>
      <c r="I193" s="9" t="n"/>
      <c r="J193" s="11">
        <f>IF(F193="","",IF(F193="No strings attached","Check facts","Likely"))</f>
        <v/>
      </c>
      <c r="K193" s="11">
        <f>IF(A193="","",IF(MONTH(A193)&gt;=3,YEAR(A193)&amp;"/"&amp;RIGHT(YEAR(A193)+1,2),(YEAR(A193)-1)&amp;"/"&amp;RIGHT(YEAR(A193),2)))</f>
        <v/>
      </c>
      <c r="L193" s="9" t="n"/>
    </row>
    <row r="194">
      <c r="A194" s="13" t="n"/>
      <c r="B194" s="9" t="n"/>
      <c r="C194" s="9" t="n"/>
      <c r="D194" s="14" t="n"/>
      <c r="E194" s="9" t="n"/>
      <c r="F194" s="9" t="n"/>
      <c r="G194" s="9" t="n"/>
      <c r="H194" s="9" t="n"/>
      <c r="I194" s="9" t="n"/>
      <c r="J194" s="11">
        <f>IF(F194="","",IF(F194="No strings attached","Check facts","Likely"))</f>
        <v/>
      </c>
      <c r="K194" s="11">
        <f>IF(A194="","",IF(MONTH(A194)&gt;=3,YEAR(A194)&amp;"/"&amp;RIGHT(YEAR(A194)+1,2),(YEAR(A194)-1)&amp;"/"&amp;RIGHT(YEAR(A194),2)))</f>
        <v/>
      </c>
      <c r="L194" s="9" t="n"/>
    </row>
    <row r="195">
      <c r="A195" s="13" t="n"/>
      <c r="B195" s="9" t="n"/>
      <c r="C195" s="9" t="n"/>
      <c r="D195" s="14" t="n"/>
      <c r="E195" s="9" t="n"/>
      <c r="F195" s="9" t="n"/>
      <c r="G195" s="9" t="n"/>
      <c r="H195" s="9" t="n"/>
      <c r="I195" s="9" t="n"/>
      <c r="J195" s="11">
        <f>IF(F195="","",IF(F195="No strings attached","Check facts","Likely"))</f>
        <v/>
      </c>
      <c r="K195" s="11">
        <f>IF(A195="","",IF(MONTH(A195)&gt;=3,YEAR(A195)&amp;"/"&amp;RIGHT(YEAR(A195)+1,2),(YEAR(A195)-1)&amp;"/"&amp;RIGHT(YEAR(A195),2)))</f>
        <v/>
      </c>
      <c r="L195" s="9" t="n"/>
    </row>
    <row r="196">
      <c r="A196" s="13" t="n"/>
      <c r="B196" s="9" t="n"/>
      <c r="C196" s="9" t="n"/>
      <c r="D196" s="14" t="n"/>
      <c r="E196" s="9" t="n"/>
      <c r="F196" s="9" t="n"/>
      <c r="G196" s="9" t="n"/>
      <c r="H196" s="9" t="n"/>
      <c r="I196" s="9" t="n"/>
      <c r="J196" s="11">
        <f>IF(F196="","",IF(F196="No strings attached","Check facts","Likely"))</f>
        <v/>
      </c>
      <c r="K196" s="11">
        <f>IF(A196="","",IF(MONTH(A196)&gt;=3,YEAR(A196)&amp;"/"&amp;RIGHT(YEAR(A196)+1,2),(YEAR(A196)-1)&amp;"/"&amp;RIGHT(YEAR(A196),2)))</f>
        <v/>
      </c>
      <c r="L196" s="9" t="n"/>
    </row>
    <row r="197">
      <c r="A197" s="13" t="n"/>
      <c r="B197" s="9" t="n"/>
      <c r="C197" s="9" t="n"/>
      <c r="D197" s="14" t="n"/>
      <c r="E197" s="9" t="n"/>
      <c r="F197" s="9" t="n"/>
      <c r="G197" s="9" t="n"/>
      <c r="H197" s="9" t="n"/>
      <c r="I197" s="9" t="n"/>
      <c r="J197" s="11">
        <f>IF(F197="","",IF(F197="No strings attached","Check facts","Likely"))</f>
        <v/>
      </c>
      <c r="K197" s="11">
        <f>IF(A197="","",IF(MONTH(A197)&gt;=3,YEAR(A197)&amp;"/"&amp;RIGHT(YEAR(A197)+1,2),(YEAR(A197)-1)&amp;"/"&amp;RIGHT(YEAR(A197),2)))</f>
        <v/>
      </c>
      <c r="L197" s="9" t="n"/>
    </row>
    <row r="198">
      <c r="A198" s="13" t="n"/>
      <c r="B198" s="9" t="n"/>
      <c r="C198" s="9" t="n"/>
      <c r="D198" s="14" t="n"/>
      <c r="E198" s="9" t="n"/>
      <c r="F198" s="9" t="n"/>
      <c r="G198" s="9" t="n"/>
      <c r="H198" s="9" t="n"/>
      <c r="I198" s="9" t="n"/>
      <c r="J198" s="11">
        <f>IF(F198="","",IF(F198="No strings attached","Check facts","Likely"))</f>
        <v/>
      </c>
      <c r="K198" s="11">
        <f>IF(A198="","",IF(MONTH(A198)&gt;=3,YEAR(A198)&amp;"/"&amp;RIGHT(YEAR(A198)+1,2),(YEAR(A198)-1)&amp;"/"&amp;RIGHT(YEAR(A198),2)))</f>
        <v/>
      </c>
      <c r="L198" s="9" t="n"/>
    </row>
    <row r="199">
      <c r="A199" s="13" t="n"/>
      <c r="B199" s="9" t="n"/>
      <c r="C199" s="9" t="n"/>
      <c r="D199" s="14" t="n"/>
      <c r="E199" s="9" t="n"/>
      <c r="F199" s="9" t="n"/>
      <c r="G199" s="9" t="n"/>
      <c r="H199" s="9" t="n"/>
      <c r="I199" s="9" t="n"/>
      <c r="J199" s="11">
        <f>IF(F199="","",IF(F199="No strings attached","Check facts","Likely"))</f>
        <v/>
      </c>
      <c r="K199" s="11">
        <f>IF(A199="","",IF(MONTH(A199)&gt;=3,YEAR(A199)&amp;"/"&amp;RIGHT(YEAR(A199)+1,2),(YEAR(A199)-1)&amp;"/"&amp;RIGHT(YEAR(A199),2)))</f>
        <v/>
      </c>
      <c r="L199" s="9" t="n"/>
    </row>
    <row r="200">
      <c r="A200" s="13" t="n"/>
      <c r="B200" s="9" t="n"/>
      <c r="C200" s="9" t="n"/>
      <c r="D200" s="14" t="n"/>
      <c r="E200" s="9" t="n"/>
      <c r="F200" s="9" t="n"/>
      <c r="G200" s="9" t="n"/>
      <c r="H200" s="9" t="n"/>
      <c r="I200" s="9" t="n"/>
      <c r="J200" s="11">
        <f>IF(F200="","",IF(F200="No strings attached","Check facts","Likely"))</f>
        <v/>
      </c>
      <c r="K200" s="11">
        <f>IF(A200="","",IF(MONTH(A200)&gt;=3,YEAR(A200)&amp;"/"&amp;RIGHT(YEAR(A200)+1,2),(YEAR(A200)-1)&amp;"/"&amp;RIGHT(YEAR(A200),2)))</f>
        <v/>
      </c>
      <c r="L200" s="9" t="n"/>
    </row>
    <row r="201">
      <c r="A201" s="13" t="n"/>
      <c r="B201" s="9" t="n"/>
      <c r="C201" s="9" t="n"/>
      <c r="D201" s="14" t="n"/>
      <c r="E201" s="9" t="n"/>
      <c r="F201" s="9" t="n"/>
      <c r="G201" s="9" t="n"/>
      <c r="H201" s="9" t="n"/>
      <c r="I201" s="9" t="n"/>
      <c r="J201" s="11">
        <f>IF(F201="","",IF(F201="No strings attached","Check facts","Likely"))</f>
        <v/>
      </c>
      <c r="K201" s="11">
        <f>IF(A201="","",IF(MONTH(A201)&gt;=3,YEAR(A201)&amp;"/"&amp;RIGHT(YEAR(A201)+1,2),(YEAR(A201)-1)&amp;"/"&amp;RIGHT(YEAR(A201),2)))</f>
        <v/>
      </c>
      <c r="L201" s="9" t="n"/>
    </row>
    <row r="202">
      <c r="A202" s="13" t="n"/>
      <c r="B202" s="9" t="n"/>
      <c r="C202" s="9" t="n"/>
      <c r="D202" s="14" t="n"/>
      <c r="E202" s="9" t="n"/>
      <c r="F202" s="9" t="n"/>
      <c r="G202" s="9" t="n"/>
      <c r="H202" s="9" t="n"/>
      <c r="I202" s="9" t="n"/>
      <c r="J202" s="11">
        <f>IF(F202="","",IF(F202="No strings attached","Check facts","Likely"))</f>
        <v/>
      </c>
      <c r="K202" s="11">
        <f>IF(A202="","",IF(MONTH(A202)&gt;=3,YEAR(A202)&amp;"/"&amp;RIGHT(YEAR(A202)+1,2),(YEAR(A202)-1)&amp;"/"&amp;RIGHT(YEAR(A202),2)))</f>
        <v/>
      </c>
      <c r="L202" s="9" t="n"/>
    </row>
    <row r="203">
      <c r="A203" s="13" t="n"/>
      <c r="B203" s="9" t="n"/>
      <c r="C203" s="9" t="n"/>
      <c r="D203" s="14" t="n"/>
      <c r="E203" s="9" t="n"/>
      <c r="F203" s="9" t="n"/>
      <c r="G203" s="9" t="n"/>
      <c r="H203" s="9" t="n"/>
      <c r="I203" s="9" t="n"/>
      <c r="J203" s="11">
        <f>IF(F203="","",IF(F203="No strings attached","Check facts","Likely"))</f>
        <v/>
      </c>
      <c r="K203" s="11">
        <f>IF(A203="","",IF(MONTH(A203)&gt;=3,YEAR(A203)&amp;"/"&amp;RIGHT(YEAR(A203)+1,2),(YEAR(A203)-1)&amp;"/"&amp;RIGHT(YEAR(A203),2)))</f>
        <v/>
      </c>
      <c r="L203" s="9" t="n"/>
    </row>
    <row r="204">
      <c r="A204" s="13" t="n"/>
      <c r="B204" s="9" t="n"/>
      <c r="C204" s="9" t="n"/>
      <c r="D204" s="14" t="n"/>
      <c r="E204" s="9" t="n"/>
      <c r="F204" s="9" t="n"/>
      <c r="G204" s="9" t="n"/>
      <c r="H204" s="9" t="n"/>
      <c r="I204" s="9" t="n"/>
      <c r="J204" s="11">
        <f>IF(F204="","",IF(F204="No strings attached","Check facts","Likely"))</f>
        <v/>
      </c>
      <c r="K204" s="11">
        <f>IF(A204="","",IF(MONTH(A204)&gt;=3,YEAR(A204)&amp;"/"&amp;RIGHT(YEAR(A204)+1,2),(YEAR(A204)-1)&amp;"/"&amp;RIGHT(YEAR(A204),2)))</f>
        <v/>
      </c>
      <c r="L204" s="9" t="n"/>
    </row>
    <row r="205">
      <c r="A205" s="13" t="n"/>
      <c r="B205" s="9" t="n"/>
      <c r="C205" s="9" t="n"/>
      <c r="D205" s="14" t="n"/>
      <c r="E205" s="9" t="n"/>
      <c r="F205" s="9" t="n"/>
      <c r="G205" s="9" t="n"/>
      <c r="H205" s="9" t="n"/>
      <c r="I205" s="9" t="n"/>
      <c r="J205" s="11">
        <f>IF(F205="","",IF(F205="No strings attached","Check facts","Likely"))</f>
        <v/>
      </c>
      <c r="K205" s="11">
        <f>IF(A205="","",IF(MONTH(A205)&gt;=3,YEAR(A205)&amp;"/"&amp;RIGHT(YEAR(A205)+1,2),(YEAR(A205)-1)&amp;"/"&amp;RIGHT(YEAR(A205),2)))</f>
        <v/>
      </c>
      <c r="L205" s="9" t="n"/>
    </row>
    <row r="206">
      <c r="A206" s="13" t="n"/>
      <c r="B206" s="9" t="n"/>
      <c r="C206" s="9" t="n"/>
      <c r="D206" s="14" t="n"/>
      <c r="E206" s="9" t="n"/>
      <c r="F206" s="9" t="n"/>
      <c r="G206" s="9" t="n"/>
      <c r="H206" s="9" t="n"/>
      <c r="I206" s="9" t="n"/>
      <c r="J206" s="11">
        <f>IF(F206="","",IF(F206="No strings attached","Check facts","Likely"))</f>
        <v/>
      </c>
      <c r="K206" s="11">
        <f>IF(A206="","",IF(MONTH(A206)&gt;=3,YEAR(A206)&amp;"/"&amp;RIGHT(YEAR(A206)+1,2),(YEAR(A206)-1)&amp;"/"&amp;RIGHT(YEAR(A206),2)))</f>
        <v/>
      </c>
      <c r="L206" s="9" t="n"/>
    </row>
    <row r="207">
      <c r="A207" s="13" t="n"/>
      <c r="B207" s="9" t="n"/>
      <c r="C207" s="9" t="n"/>
      <c r="D207" s="14" t="n"/>
      <c r="E207" s="9" t="n"/>
      <c r="F207" s="9" t="n"/>
      <c r="G207" s="9" t="n"/>
      <c r="H207" s="9" t="n"/>
      <c r="I207" s="9" t="n"/>
      <c r="J207" s="11">
        <f>IF(F207="","",IF(F207="No strings attached","Check facts","Likely"))</f>
        <v/>
      </c>
      <c r="K207" s="11">
        <f>IF(A207="","",IF(MONTH(A207)&gt;=3,YEAR(A207)&amp;"/"&amp;RIGHT(YEAR(A207)+1,2),(YEAR(A207)-1)&amp;"/"&amp;RIGHT(YEAR(A207),2)))</f>
        <v/>
      </c>
      <c r="L207" s="9" t="n"/>
    </row>
    <row r="208">
      <c r="A208" s="13" t="n"/>
      <c r="B208" s="9" t="n"/>
      <c r="C208" s="9" t="n"/>
      <c r="D208" s="14" t="n"/>
      <c r="E208" s="9" t="n"/>
      <c r="F208" s="9" t="n"/>
      <c r="G208" s="9" t="n"/>
      <c r="H208" s="9" t="n"/>
      <c r="I208" s="9" t="n"/>
      <c r="J208" s="11">
        <f>IF(F208="","",IF(F208="No strings attached","Check facts","Likely"))</f>
        <v/>
      </c>
      <c r="K208" s="11">
        <f>IF(A208="","",IF(MONTH(A208)&gt;=3,YEAR(A208)&amp;"/"&amp;RIGHT(YEAR(A208)+1,2),(YEAR(A208)-1)&amp;"/"&amp;RIGHT(YEAR(A208),2)))</f>
        <v/>
      </c>
      <c r="L208" s="9" t="n"/>
    </row>
    <row r="209">
      <c r="A209" s="13" t="n"/>
      <c r="B209" s="9" t="n"/>
      <c r="C209" s="9" t="n"/>
      <c r="D209" s="14" t="n"/>
      <c r="E209" s="9" t="n"/>
      <c r="F209" s="9" t="n"/>
      <c r="G209" s="9" t="n"/>
      <c r="H209" s="9" t="n"/>
      <c r="I209" s="9" t="n"/>
      <c r="J209" s="11">
        <f>IF(F209="","",IF(F209="No strings attached","Check facts","Likely"))</f>
        <v/>
      </c>
      <c r="K209" s="11">
        <f>IF(A209="","",IF(MONTH(A209)&gt;=3,YEAR(A209)&amp;"/"&amp;RIGHT(YEAR(A209)+1,2),(YEAR(A209)-1)&amp;"/"&amp;RIGHT(YEAR(A209),2)))</f>
        <v/>
      </c>
      <c r="L209" s="9" t="n"/>
    </row>
    <row r="210">
      <c r="A210" s="13" t="n"/>
      <c r="B210" s="9" t="n"/>
      <c r="C210" s="9" t="n"/>
      <c r="D210" s="14" t="n"/>
      <c r="E210" s="9" t="n"/>
      <c r="F210" s="9" t="n"/>
      <c r="G210" s="9" t="n"/>
      <c r="H210" s="9" t="n"/>
      <c r="I210" s="9" t="n"/>
      <c r="J210" s="11">
        <f>IF(F210="","",IF(F210="No strings attached","Check facts","Likely"))</f>
        <v/>
      </c>
      <c r="K210" s="11">
        <f>IF(A210="","",IF(MONTH(A210)&gt;=3,YEAR(A210)&amp;"/"&amp;RIGHT(YEAR(A210)+1,2),(YEAR(A210)-1)&amp;"/"&amp;RIGHT(YEAR(A210),2)))</f>
        <v/>
      </c>
      <c r="L210" s="9" t="n"/>
    </row>
    <row r="211">
      <c r="A211" s="13" t="n"/>
      <c r="B211" s="9" t="n"/>
      <c r="C211" s="9" t="n"/>
      <c r="D211" s="14" t="n"/>
      <c r="E211" s="9" t="n"/>
      <c r="F211" s="9" t="n"/>
      <c r="G211" s="9" t="n"/>
      <c r="H211" s="9" t="n"/>
      <c r="I211" s="9" t="n"/>
      <c r="J211" s="11">
        <f>IF(F211="","",IF(F211="No strings attached","Check facts","Likely"))</f>
        <v/>
      </c>
      <c r="K211" s="11">
        <f>IF(A211="","",IF(MONTH(A211)&gt;=3,YEAR(A211)&amp;"/"&amp;RIGHT(YEAR(A211)+1,2),(YEAR(A211)-1)&amp;"/"&amp;RIGHT(YEAR(A211),2)))</f>
        <v/>
      </c>
      <c r="L211" s="9" t="n"/>
    </row>
    <row r="212">
      <c r="A212" s="13" t="n"/>
      <c r="B212" s="9" t="n"/>
      <c r="C212" s="9" t="n"/>
      <c r="D212" s="14" t="n"/>
      <c r="E212" s="9" t="n"/>
      <c r="F212" s="9" t="n"/>
      <c r="G212" s="9" t="n"/>
      <c r="H212" s="9" t="n"/>
      <c r="I212" s="9" t="n"/>
      <c r="J212" s="11">
        <f>IF(F212="","",IF(F212="No strings attached","Check facts","Likely"))</f>
        <v/>
      </c>
      <c r="K212" s="11">
        <f>IF(A212="","",IF(MONTH(A212)&gt;=3,YEAR(A212)&amp;"/"&amp;RIGHT(YEAR(A212)+1,2),(YEAR(A212)-1)&amp;"/"&amp;RIGHT(YEAR(A212),2)))</f>
        <v/>
      </c>
      <c r="L212" s="9" t="n"/>
    </row>
    <row r="213">
      <c r="A213" s="13" t="n"/>
      <c r="B213" s="9" t="n"/>
      <c r="C213" s="9" t="n"/>
      <c r="D213" s="14" t="n"/>
      <c r="E213" s="9" t="n"/>
      <c r="F213" s="9" t="n"/>
      <c r="G213" s="9" t="n"/>
      <c r="H213" s="9" t="n"/>
      <c r="I213" s="9" t="n"/>
      <c r="J213" s="11">
        <f>IF(F213="","",IF(F213="No strings attached","Check facts","Likely"))</f>
        <v/>
      </c>
      <c r="K213" s="11">
        <f>IF(A213="","",IF(MONTH(A213)&gt;=3,YEAR(A213)&amp;"/"&amp;RIGHT(YEAR(A213)+1,2),(YEAR(A213)-1)&amp;"/"&amp;RIGHT(YEAR(A213),2)))</f>
        <v/>
      </c>
      <c r="L213" s="9" t="n"/>
    </row>
    <row r="214">
      <c r="A214" s="13" t="n"/>
      <c r="B214" s="9" t="n"/>
      <c r="C214" s="9" t="n"/>
      <c r="D214" s="14" t="n"/>
      <c r="E214" s="9" t="n"/>
      <c r="F214" s="9" t="n"/>
      <c r="G214" s="9" t="n"/>
      <c r="H214" s="9" t="n"/>
      <c r="I214" s="9" t="n"/>
      <c r="J214" s="11">
        <f>IF(F214="","",IF(F214="No strings attached","Check facts","Likely"))</f>
        <v/>
      </c>
      <c r="K214" s="11">
        <f>IF(A214="","",IF(MONTH(A214)&gt;=3,YEAR(A214)&amp;"/"&amp;RIGHT(YEAR(A214)+1,2),(YEAR(A214)-1)&amp;"/"&amp;RIGHT(YEAR(A214),2)))</f>
        <v/>
      </c>
      <c r="L214" s="9" t="n"/>
    </row>
    <row r="215">
      <c r="A215" s="13" t="n"/>
      <c r="B215" s="9" t="n"/>
      <c r="C215" s="9" t="n"/>
      <c r="D215" s="14" t="n"/>
      <c r="E215" s="9" t="n"/>
      <c r="F215" s="9" t="n"/>
      <c r="G215" s="9" t="n"/>
      <c r="H215" s="9" t="n"/>
      <c r="I215" s="9" t="n"/>
      <c r="J215" s="11">
        <f>IF(F215="","",IF(F215="No strings attached","Check facts","Likely"))</f>
        <v/>
      </c>
      <c r="K215" s="11">
        <f>IF(A215="","",IF(MONTH(A215)&gt;=3,YEAR(A215)&amp;"/"&amp;RIGHT(YEAR(A215)+1,2),(YEAR(A215)-1)&amp;"/"&amp;RIGHT(YEAR(A215),2)))</f>
        <v/>
      </c>
      <c r="L215" s="9" t="n"/>
    </row>
    <row r="216">
      <c r="A216" s="13" t="n"/>
      <c r="B216" s="9" t="n"/>
      <c r="C216" s="9" t="n"/>
      <c r="D216" s="14" t="n"/>
      <c r="E216" s="9" t="n"/>
      <c r="F216" s="9" t="n"/>
      <c r="G216" s="9" t="n"/>
      <c r="H216" s="9" t="n"/>
      <c r="I216" s="9" t="n"/>
      <c r="J216" s="11">
        <f>IF(F216="","",IF(F216="No strings attached","Check facts","Likely"))</f>
        <v/>
      </c>
      <c r="K216" s="11">
        <f>IF(A216="","",IF(MONTH(A216)&gt;=3,YEAR(A216)&amp;"/"&amp;RIGHT(YEAR(A216)+1,2),(YEAR(A216)-1)&amp;"/"&amp;RIGHT(YEAR(A216),2)))</f>
        <v/>
      </c>
      <c r="L216" s="9" t="n"/>
    </row>
    <row r="217">
      <c r="A217" s="13" t="n"/>
      <c r="B217" s="9" t="n"/>
      <c r="C217" s="9" t="n"/>
      <c r="D217" s="14" t="n"/>
      <c r="E217" s="9" t="n"/>
      <c r="F217" s="9" t="n"/>
      <c r="G217" s="9" t="n"/>
      <c r="H217" s="9" t="n"/>
      <c r="I217" s="9" t="n"/>
      <c r="J217" s="11">
        <f>IF(F217="","",IF(F217="No strings attached","Check facts","Likely"))</f>
        <v/>
      </c>
      <c r="K217" s="11">
        <f>IF(A217="","",IF(MONTH(A217)&gt;=3,YEAR(A217)&amp;"/"&amp;RIGHT(YEAR(A217)+1,2),(YEAR(A217)-1)&amp;"/"&amp;RIGHT(YEAR(A217),2)))</f>
        <v/>
      </c>
      <c r="L217" s="9" t="n"/>
    </row>
    <row r="218">
      <c r="A218" s="13" t="n"/>
      <c r="B218" s="9" t="n"/>
      <c r="C218" s="9" t="n"/>
      <c r="D218" s="14" t="n"/>
      <c r="E218" s="9" t="n"/>
      <c r="F218" s="9" t="n"/>
      <c r="G218" s="9" t="n"/>
      <c r="H218" s="9" t="n"/>
      <c r="I218" s="9" t="n"/>
      <c r="J218" s="11">
        <f>IF(F218="","",IF(F218="No strings attached","Check facts","Likely"))</f>
        <v/>
      </c>
      <c r="K218" s="11">
        <f>IF(A218="","",IF(MONTH(A218)&gt;=3,YEAR(A218)&amp;"/"&amp;RIGHT(YEAR(A218)+1,2),(YEAR(A218)-1)&amp;"/"&amp;RIGHT(YEAR(A218),2)))</f>
        <v/>
      </c>
      <c r="L218" s="9" t="n"/>
    </row>
    <row r="219">
      <c r="A219" s="13" t="n"/>
      <c r="B219" s="9" t="n"/>
      <c r="C219" s="9" t="n"/>
      <c r="D219" s="14" t="n"/>
      <c r="E219" s="9" t="n"/>
      <c r="F219" s="9" t="n"/>
      <c r="G219" s="9" t="n"/>
      <c r="H219" s="9" t="n"/>
      <c r="I219" s="9" t="n"/>
      <c r="J219" s="11">
        <f>IF(F219="","",IF(F219="No strings attached","Check facts","Likely"))</f>
        <v/>
      </c>
      <c r="K219" s="11">
        <f>IF(A219="","",IF(MONTH(A219)&gt;=3,YEAR(A219)&amp;"/"&amp;RIGHT(YEAR(A219)+1,2),(YEAR(A219)-1)&amp;"/"&amp;RIGHT(YEAR(A219),2)))</f>
        <v/>
      </c>
      <c r="L219" s="9" t="n"/>
    </row>
    <row r="220">
      <c r="A220" s="13" t="n"/>
      <c r="B220" s="9" t="n"/>
      <c r="C220" s="9" t="n"/>
      <c r="D220" s="14" t="n"/>
      <c r="E220" s="9" t="n"/>
      <c r="F220" s="9" t="n"/>
      <c r="G220" s="9" t="n"/>
      <c r="H220" s="9" t="n"/>
      <c r="I220" s="9" t="n"/>
      <c r="J220" s="11">
        <f>IF(F220="","",IF(F220="No strings attached","Check facts","Likely"))</f>
        <v/>
      </c>
      <c r="K220" s="11">
        <f>IF(A220="","",IF(MONTH(A220)&gt;=3,YEAR(A220)&amp;"/"&amp;RIGHT(YEAR(A220)+1,2),(YEAR(A220)-1)&amp;"/"&amp;RIGHT(YEAR(A220),2)))</f>
        <v/>
      </c>
      <c r="L220" s="9" t="n"/>
    </row>
    <row r="221">
      <c r="A221" s="13" t="n"/>
      <c r="B221" s="9" t="n"/>
      <c r="C221" s="9" t="n"/>
      <c r="D221" s="14" t="n"/>
      <c r="E221" s="9" t="n"/>
      <c r="F221" s="9" t="n"/>
      <c r="G221" s="9" t="n"/>
      <c r="H221" s="9" t="n"/>
      <c r="I221" s="9" t="n"/>
      <c r="J221" s="11">
        <f>IF(F221="","",IF(F221="No strings attached","Check facts","Likely"))</f>
        <v/>
      </c>
      <c r="K221" s="11">
        <f>IF(A221="","",IF(MONTH(A221)&gt;=3,YEAR(A221)&amp;"/"&amp;RIGHT(YEAR(A221)+1,2),(YEAR(A221)-1)&amp;"/"&amp;RIGHT(YEAR(A221),2)))</f>
        <v/>
      </c>
      <c r="L221" s="9" t="n"/>
    </row>
    <row r="222">
      <c r="A222" s="13" t="n"/>
      <c r="B222" s="9" t="n"/>
      <c r="C222" s="9" t="n"/>
      <c r="D222" s="14" t="n"/>
      <c r="E222" s="9" t="n"/>
      <c r="F222" s="9" t="n"/>
      <c r="G222" s="9" t="n"/>
      <c r="H222" s="9" t="n"/>
      <c r="I222" s="9" t="n"/>
      <c r="J222" s="11">
        <f>IF(F222="","",IF(F222="No strings attached","Check facts","Likely"))</f>
        <v/>
      </c>
      <c r="K222" s="11">
        <f>IF(A222="","",IF(MONTH(A222)&gt;=3,YEAR(A222)&amp;"/"&amp;RIGHT(YEAR(A222)+1,2),(YEAR(A222)-1)&amp;"/"&amp;RIGHT(YEAR(A222),2)))</f>
        <v/>
      </c>
      <c r="L222" s="9" t="n"/>
    </row>
    <row r="223">
      <c r="A223" s="13" t="n"/>
      <c r="B223" s="9" t="n"/>
      <c r="C223" s="9" t="n"/>
      <c r="D223" s="14" t="n"/>
      <c r="E223" s="9" t="n"/>
      <c r="F223" s="9" t="n"/>
      <c r="G223" s="9" t="n"/>
      <c r="H223" s="9" t="n"/>
      <c r="I223" s="9" t="n"/>
      <c r="J223" s="11">
        <f>IF(F223="","",IF(F223="No strings attached","Check facts","Likely"))</f>
        <v/>
      </c>
      <c r="K223" s="11">
        <f>IF(A223="","",IF(MONTH(A223)&gt;=3,YEAR(A223)&amp;"/"&amp;RIGHT(YEAR(A223)+1,2),(YEAR(A223)-1)&amp;"/"&amp;RIGHT(YEAR(A223),2)))</f>
        <v/>
      </c>
      <c r="L223" s="9" t="n"/>
    </row>
    <row r="224">
      <c r="A224" s="13" t="n"/>
      <c r="B224" s="9" t="n"/>
      <c r="C224" s="9" t="n"/>
      <c r="D224" s="14" t="n"/>
      <c r="E224" s="9" t="n"/>
      <c r="F224" s="9" t="n"/>
      <c r="G224" s="9" t="n"/>
      <c r="H224" s="9" t="n"/>
      <c r="I224" s="9" t="n"/>
      <c r="J224" s="11">
        <f>IF(F224="","",IF(F224="No strings attached","Check facts","Likely"))</f>
        <v/>
      </c>
      <c r="K224" s="11">
        <f>IF(A224="","",IF(MONTH(A224)&gt;=3,YEAR(A224)&amp;"/"&amp;RIGHT(YEAR(A224)+1,2),(YEAR(A224)-1)&amp;"/"&amp;RIGHT(YEAR(A224),2)))</f>
        <v/>
      </c>
      <c r="L224" s="9" t="n"/>
    </row>
    <row r="225">
      <c r="A225" s="13" t="n"/>
      <c r="B225" s="9" t="n"/>
      <c r="C225" s="9" t="n"/>
      <c r="D225" s="14" t="n"/>
      <c r="E225" s="9" t="n"/>
      <c r="F225" s="9" t="n"/>
      <c r="G225" s="9" t="n"/>
      <c r="H225" s="9" t="n"/>
      <c r="I225" s="9" t="n"/>
      <c r="J225" s="11">
        <f>IF(F225="","",IF(F225="No strings attached","Check facts","Likely"))</f>
        <v/>
      </c>
      <c r="K225" s="11">
        <f>IF(A225="","",IF(MONTH(A225)&gt;=3,YEAR(A225)&amp;"/"&amp;RIGHT(YEAR(A225)+1,2),(YEAR(A225)-1)&amp;"/"&amp;RIGHT(YEAR(A225),2)))</f>
        <v/>
      </c>
      <c r="L225" s="9" t="n"/>
    </row>
    <row r="226">
      <c r="A226" s="13" t="n"/>
      <c r="B226" s="9" t="n"/>
      <c r="C226" s="9" t="n"/>
      <c r="D226" s="14" t="n"/>
      <c r="E226" s="9" t="n"/>
      <c r="F226" s="9" t="n"/>
      <c r="G226" s="9" t="n"/>
      <c r="H226" s="9" t="n"/>
      <c r="I226" s="9" t="n"/>
      <c r="J226" s="11">
        <f>IF(F226="","",IF(F226="No strings attached","Check facts","Likely"))</f>
        <v/>
      </c>
      <c r="K226" s="11">
        <f>IF(A226="","",IF(MONTH(A226)&gt;=3,YEAR(A226)&amp;"/"&amp;RIGHT(YEAR(A226)+1,2),(YEAR(A226)-1)&amp;"/"&amp;RIGHT(YEAR(A226),2)))</f>
        <v/>
      </c>
      <c r="L226" s="9" t="n"/>
    </row>
    <row r="227">
      <c r="A227" s="13" t="n"/>
      <c r="B227" s="9" t="n"/>
      <c r="C227" s="9" t="n"/>
      <c r="D227" s="14" t="n"/>
      <c r="E227" s="9" t="n"/>
      <c r="F227" s="9" t="n"/>
      <c r="G227" s="9" t="n"/>
      <c r="H227" s="9" t="n"/>
      <c r="I227" s="9" t="n"/>
      <c r="J227" s="11">
        <f>IF(F227="","",IF(F227="No strings attached","Check facts","Likely"))</f>
        <v/>
      </c>
      <c r="K227" s="11">
        <f>IF(A227="","",IF(MONTH(A227)&gt;=3,YEAR(A227)&amp;"/"&amp;RIGHT(YEAR(A227)+1,2),(YEAR(A227)-1)&amp;"/"&amp;RIGHT(YEAR(A227),2)))</f>
        <v/>
      </c>
      <c r="L227" s="9" t="n"/>
    </row>
    <row r="228">
      <c r="A228" s="13" t="n"/>
      <c r="B228" s="9" t="n"/>
      <c r="C228" s="9" t="n"/>
      <c r="D228" s="14" t="n"/>
      <c r="E228" s="9" t="n"/>
      <c r="F228" s="9" t="n"/>
      <c r="G228" s="9" t="n"/>
      <c r="H228" s="9" t="n"/>
      <c r="I228" s="9" t="n"/>
      <c r="J228" s="11">
        <f>IF(F228="","",IF(F228="No strings attached","Check facts","Likely"))</f>
        <v/>
      </c>
      <c r="K228" s="11">
        <f>IF(A228="","",IF(MONTH(A228)&gt;=3,YEAR(A228)&amp;"/"&amp;RIGHT(YEAR(A228)+1,2),(YEAR(A228)-1)&amp;"/"&amp;RIGHT(YEAR(A228),2)))</f>
        <v/>
      </c>
      <c r="L228" s="9" t="n"/>
    </row>
    <row r="229">
      <c r="A229" s="13" t="n"/>
      <c r="B229" s="9" t="n"/>
      <c r="C229" s="9" t="n"/>
      <c r="D229" s="14" t="n"/>
      <c r="E229" s="9" t="n"/>
      <c r="F229" s="9" t="n"/>
      <c r="G229" s="9" t="n"/>
      <c r="H229" s="9" t="n"/>
      <c r="I229" s="9" t="n"/>
      <c r="J229" s="11">
        <f>IF(F229="","",IF(F229="No strings attached","Check facts","Likely"))</f>
        <v/>
      </c>
      <c r="K229" s="11">
        <f>IF(A229="","",IF(MONTH(A229)&gt;=3,YEAR(A229)&amp;"/"&amp;RIGHT(YEAR(A229)+1,2),(YEAR(A229)-1)&amp;"/"&amp;RIGHT(YEAR(A229),2)))</f>
        <v/>
      </c>
      <c r="L229" s="9" t="n"/>
    </row>
    <row r="230">
      <c r="A230" s="13" t="n"/>
      <c r="B230" s="9" t="n"/>
      <c r="C230" s="9" t="n"/>
      <c r="D230" s="14" t="n"/>
      <c r="E230" s="9" t="n"/>
      <c r="F230" s="9" t="n"/>
      <c r="G230" s="9" t="n"/>
      <c r="H230" s="9" t="n"/>
      <c r="I230" s="9" t="n"/>
      <c r="J230" s="11">
        <f>IF(F230="","",IF(F230="No strings attached","Check facts","Likely"))</f>
        <v/>
      </c>
      <c r="K230" s="11">
        <f>IF(A230="","",IF(MONTH(A230)&gt;=3,YEAR(A230)&amp;"/"&amp;RIGHT(YEAR(A230)+1,2),(YEAR(A230)-1)&amp;"/"&amp;RIGHT(YEAR(A230),2)))</f>
        <v/>
      </c>
      <c r="L230" s="9" t="n"/>
    </row>
    <row r="231">
      <c r="A231" s="13" t="n"/>
      <c r="B231" s="9" t="n"/>
      <c r="C231" s="9" t="n"/>
      <c r="D231" s="14" t="n"/>
      <c r="E231" s="9" t="n"/>
      <c r="F231" s="9" t="n"/>
      <c r="G231" s="9" t="n"/>
      <c r="H231" s="9" t="n"/>
      <c r="I231" s="9" t="n"/>
      <c r="J231" s="11">
        <f>IF(F231="","",IF(F231="No strings attached","Check facts","Likely"))</f>
        <v/>
      </c>
      <c r="K231" s="11">
        <f>IF(A231="","",IF(MONTH(A231)&gt;=3,YEAR(A231)&amp;"/"&amp;RIGHT(YEAR(A231)+1,2),(YEAR(A231)-1)&amp;"/"&amp;RIGHT(YEAR(A231),2)))</f>
        <v/>
      </c>
      <c r="L231" s="9" t="n"/>
    </row>
    <row r="232">
      <c r="A232" s="13" t="n"/>
      <c r="B232" s="9" t="n"/>
      <c r="C232" s="9" t="n"/>
      <c r="D232" s="14" t="n"/>
      <c r="E232" s="9" t="n"/>
      <c r="F232" s="9" t="n"/>
      <c r="G232" s="9" t="n"/>
      <c r="H232" s="9" t="n"/>
      <c r="I232" s="9" t="n"/>
      <c r="J232" s="11">
        <f>IF(F232="","",IF(F232="No strings attached","Check facts","Likely"))</f>
        <v/>
      </c>
      <c r="K232" s="11">
        <f>IF(A232="","",IF(MONTH(A232)&gt;=3,YEAR(A232)&amp;"/"&amp;RIGHT(YEAR(A232)+1,2),(YEAR(A232)-1)&amp;"/"&amp;RIGHT(YEAR(A232),2)))</f>
        <v/>
      </c>
      <c r="L232" s="9" t="n"/>
    </row>
    <row r="233">
      <c r="A233" s="13" t="n"/>
      <c r="B233" s="9" t="n"/>
      <c r="C233" s="9" t="n"/>
      <c r="D233" s="14" t="n"/>
      <c r="E233" s="9" t="n"/>
      <c r="F233" s="9" t="n"/>
      <c r="G233" s="9" t="n"/>
      <c r="H233" s="9" t="n"/>
      <c r="I233" s="9" t="n"/>
      <c r="J233" s="11">
        <f>IF(F233="","",IF(F233="No strings attached","Check facts","Likely"))</f>
        <v/>
      </c>
      <c r="K233" s="11">
        <f>IF(A233="","",IF(MONTH(A233)&gt;=3,YEAR(A233)&amp;"/"&amp;RIGHT(YEAR(A233)+1,2),(YEAR(A233)-1)&amp;"/"&amp;RIGHT(YEAR(A233),2)))</f>
        <v/>
      </c>
      <c r="L233" s="9" t="n"/>
    </row>
    <row r="234">
      <c r="A234" s="13" t="n"/>
      <c r="B234" s="9" t="n"/>
      <c r="C234" s="9" t="n"/>
      <c r="D234" s="14" t="n"/>
      <c r="E234" s="9" t="n"/>
      <c r="F234" s="9" t="n"/>
      <c r="G234" s="9" t="n"/>
      <c r="H234" s="9" t="n"/>
      <c r="I234" s="9" t="n"/>
      <c r="J234" s="11">
        <f>IF(F234="","",IF(F234="No strings attached","Check facts","Likely"))</f>
        <v/>
      </c>
      <c r="K234" s="11">
        <f>IF(A234="","",IF(MONTH(A234)&gt;=3,YEAR(A234)&amp;"/"&amp;RIGHT(YEAR(A234)+1,2),(YEAR(A234)-1)&amp;"/"&amp;RIGHT(YEAR(A234),2)))</f>
        <v/>
      </c>
      <c r="L234" s="9" t="n"/>
    </row>
    <row r="235">
      <c r="A235" s="13" t="n"/>
      <c r="B235" s="9" t="n"/>
      <c r="C235" s="9" t="n"/>
      <c r="D235" s="14" t="n"/>
      <c r="E235" s="9" t="n"/>
      <c r="F235" s="9" t="n"/>
      <c r="G235" s="9" t="n"/>
      <c r="H235" s="9" t="n"/>
      <c r="I235" s="9" t="n"/>
      <c r="J235" s="11">
        <f>IF(F235="","",IF(F235="No strings attached","Check facts","Likely"))</f>
        <v/>
      </c>
      <c r="K235" s="11">
        <f>IF(A235="","",IF(MONTH(A235)&gt;=3,YEAR(A235)&amp;"/"&amp;RIGHT(YEAR(A235)+1,2),(YEAR(A235)-1)&amp;"/"&amp;RIGHT(YEAR(A235),2)))</f>
        <v/>
      </c>
      <c r="L235" s="9" t="n"/>
    </row>
    <row r="236">
      <c r="A236" s="13" t="n"/>
      <c r="B236" s="9" t="n"/>
      <c r="C236" s="9" t="n"/>
      <c r="D236" s="14" t="n"/>
      <c r="E236" s="9" t="n"/>
      <c r="F236" s="9" t="n"/>
      <c r="G236" s="9" t="n"/>
      <c r="H236" s="9" t="n"/>
      <c r="I236" s="9" t="n"/>
      <c r="J236" s="11">
        <f>IF(F236="","",IF(F236="No strings attached","Check facts","Likely"))</f>
        <v/>
      </c>
      <c r="K236" s="11">
        <f>IF(A236="","",IF(MONTH(A236)&gt;=3,YEAR(A236)&amp;"/"&amp;RIGHT(YEAR(A236)+1,2),(YEAR(A236)-1)&amp;"/"&amp;RIGHT(YEAR(A236),2)))</f>
        <v/>
      </c>
      <c r="L236" s="9" t="n"/>
    </row>
    <row r="237">
      <c r="A237" s="13" t="n"/>
      <c r="B237" s="9" t="n"/>
      <c r="C237" s="9" t="n"/>
      <c r="D237" s="14" t="n"/>
      <c r="E237" s="9" t="n"/>
      <c r="F237" s="9" t="n"/>
      <c r="G237" s="9" t="n"/>
      <c r="H237" s="9" t="n"/>
      <c r="I237" s="9" t="n"/>
      <c r="J237" s="11">
        <f>IF(F237="","",IF(F237="No strings attached","Check facts","Likely"))</f>
        <v/>
      </c>
      <c r="K237" s="11">
        <f>IF(A237="","",IF(MONTH(A237)&gt;=3,YEAR(A237)&amp;"/"&amp;RIGHT(YEAR(A237)+1,2),(YEAR(A237)-1)&amp;"/"&amp;RIGHT(YEAR(A237),2)))</f>
        <v/>
      </c>
      <c r="L237" s="9" t="n"/>
    </row>
    <row r="238">
      <c r="A238" s="13" t="n"/>
      <c r="B238" s="9" t="n"/>
      <c r="C238" s="9" t="n"/>
      <c r="D238" s="14" t="n"/>
      <c r="E238" s="9" t="n"/>
      <c r="F238" s="9" t="n"/>
      <c r="G238" s="9" t="n"/>
      <c r="H238" s="9" t="n"/>
      <c r="I238" s="9" t="n"/>
      <c r="J238" s="11">
        <f>IF(F238="","",IF(F238="No strings attached","Check facts","Likely"))</f>
        <v/>
      </c>
      <c r="K238" s="11">
        <f>IF(A238="","",IF(MONTH(A238)&gt;=3,YEAR(A238)&amp;"/"&amp;RIGHT(YEAR(A238)+1,2),(YEAR(A238)-1)&amp;"/"&amp;RIGHT(YEAR(A238),2)))</f>
        <v/>
      </c>
      <c r="L238" s="9" t="n"/>
    </row>
    <row r="239">
      <c r="A239" s="13" t="n"/>
      <c r="B239" s="9" t="n"/>
      <c r="C239" s="9" t="n"/>
      <c r="D239" s="14" t="n"/>
      <c r="E239" s="9" t="n"/>
      <c r="F239" s="9" t="n"/>
      <c r="G239" s="9" t="n"/>
      <c r="H239" s="9" t="n"/>
      <c r="I239" s="9" t="n"/>
      <c r="J239" s="11">
        <f>IF(F239="","",IF(F239="No strings attached","Check facts","Likely"))</f>
        <v/>
      </c>
      <c r="K239" s="11">
        <f>IF(A239="","",IF(MONTH(A239)&gt;=3,YEAR(A239)&amp;"/"&amp;RIGHT(YEAR(A239)+1,2),(YEAR(A239)-1)&amp;"/"&amp;RIGHT(YEAR(A239),2)))</f>
        <v/>
      </c>
      <c r="L239" s="9" t="n"/>
    </row>
    <row r="240">
      <c r="A240" s="13" t="n"/>
      <c r="B240" s="9" t="n"/>
      <c r="C240" s="9" t="n"/>
      <c r="D240" s="14" t="n"/>
      <c r="E240" s="9" t="n"/>
      <c r="F240" s="9" t="n"/>
      <c r="G240" s="9" t="n"/>
      <c r="H240" s="9" t="n"/>
      <c r="I240" s="9" t="n"/>
      <c r="J240" s="11">
        <f>IF(F240="","",IF(F240="No strings attached","Check facts","Likely"))</f>
        <v/>
      </c>
      <c r="K240" s="11">
        <f>IF(A240="","",IF(MONTH(A240)&gt;=3,YEAR(A240)&amp;"/"&amp;RIGHT(YEAR(A240)+1,2),(YEAR(A240)-1)&amp;"/"&amp;RIGHT(YEAR(A240),2)))</f>
        <v/>
      </c>
      <c r="L240" s="9" t="n"/>
    </row>
    <row r="241">
      <c r="A241" s="13" t="n"/>
      <c r="B241" s="9" t="n"/>
      <c r="C241" s="9" t="n"/>
      <c r="D241" s="14" t="n"/>
      <c r="E241" s="9" t="n"/>
      <c r="F241" s="9" t="n"/>
      <c r="G241" s="9" t="n"/>
      <c r="H241" s="9" t="n"/>
      <c r="I241" s="9" t="n"/>
      <c r="J241" s="11">
        <f>IF(F241="","",IF(F241="No strings attached","Check facts","Likely"))</f>
        <v/>
      </c>
      <c r="K241" s="11">
        <f>IF(A241="","",IF(MONTH(A241)&gt;=3,YEAR(A241)&amp;"/"&amp;RIGHT(YEAR(A241)+1,2),(YEAR(A241)-1)&amp;"/"&amp;RIGHT(YEAR(A241),2)))</f>
        <v/>
      </c>
      <c r="L241" s="9" t="n"/>
    </row>
    <row r="242">
      <c r="A242" s="13" t="n"/>
      <c r="B242" s="9" t="n"/>
      <c r="C242" s="9" t="n"/>
      <c r="D242" s="14" t="n"/>
      <c r="E242" s="9" t="n"/>
      <c r="F242" s="9" t="n"/>
      <c r="G242" s="9" t="n"/>
      <c r="H242" s="9" t="n"/>
      <c r="I242" s="9" t="n"/>
      <c r="J242" s="11">
        <f>IF(F242="","",IF(F242="No strings attached","Check facts","Likely"))</f>
        <v/>
      </c>
      <c r="K242" s="11">
        <f>IF(A242="","",IF(MONTH(A242)&gt;=3,YEAR(A242)&amp;"/"&amp;RIGHT(YEAR(A242)+1,2),(YEAR(A242)-1)&amp;"/"&amp;RIGHT(YEAR(A242),2)))</f>
        <v/>
      </c>
      <c r="L242" s="9" t="n"/>
    </row>
    <row r="243">
      <c r="A243" s="13" t="n"/>
      <c r="B243" s="9" t="n"/>
      <c r="C243" s="9" t="n"/>
      <c r="D243" s="14" t="n"/>
      <c r="E243" s="9" t="n"/>
      <c r="F243" s="9" t="n"/>
      <c r="G243" s="9" t="n"/>
      <c r="H243" s="9" t="n"/>
      <c r="I243" s="9" t="n"/>
      <c r="J243" s="11">
        <f>IF(F243="","",IF(F243="No strings attached","Check facts","Likely"))</f>
        <v/>
      </c>
      <c r="K243" s="11">
        <f>IF(A243="","",IF(MONTH(A243)&gt;=3,YEAR(A243)&amp;"/"&amp;RIGHT(YEAR(A243)+1,2),(YEAR(A243)-1)&amp;"/"&amp;RIGHT(YEAR(A243),2)))</f>
        <v/>
      </c>
      <c r="L243" s="9" t="n"/>
    </row>
    <row r="244">
      <c r="A244" s="13" t="n"/>
      <c r="B244" s="9" t="n"/>
      <c r="C244" s="9" t="n"/>
      <c r="D244" s="14" t="n"/>
      <c r="E244" s="9" t="n"/>
      <c r="F244" s="9" t="n"/>
      <c r="G244" s="9" t="n"/>
      <c r="H244" s="9" t="n"/>
      <c r="I244" s="9" t="n"/>
      <c r="J244" s="11">
        <f>IF(F244="","",IF(F244="No strings attached","Check facts","Likely"))</f>
        <v/>
      </c>
      <c r="K244" s="11">
        <f>IF(A244="","",IF(MONTH(A244)&gt;=3,YEAR(A244)&amp;"/"&amp;RIGHT(YEAR(A244)+1,2),(YEAR(A244)-1)&amp;"/"&amp;RIGHT(YEAR(A244),2)))</f>
        <v/>
      </c>
      <c r="L244" s="9" t="n"/>
    </row>
    <row r="245">
      <c r="A245" s="13" t="n"/>
      <c r="B245" s="9" t="n"/>
      <c r="C245" s="9" t="n"/>
      <c r="D245" s="14" t="n"/>
      <c r="E245" s="9" t="n"/>
      <c r="F245" s="9" t="n"/>
      <c r="G245" s="9" t="n"/>
      <c r="H245" s="9" t="n"/>
      <c r="I245" s="9" t="n"/>
      <c r="J245" s="11">
        <f>IF(F245="","",IF(F245="No strings attached","Check facts","Likely"))</f>
        <v/>
      </c>
      <c r="K245" s="11">
        <f>IF(A245="","",IF(MONTH(A245)&gt;=3,YEAR(A245)&amp;"/"&amp;RIGHT(YEAR(A245)+1,2),(YEAR(A245)-1)&amp;"/"&amp;RIGHT(YEAR(A245),2)))</f>
        <v/>
      </c>
      <c r="L245" s="9" t="n"/>
    </row>
    <row r="246">
      <c r="A246" s="13" t="n"/>
      <c r="B246" s="9" t="n"/>
      <c r="C246" s="9" t="n"/>
      <c r="D246" s="14" t="n"/>
      <c r="E246" s="9" t="n"/>
      <c r="F246" s="9" t="n"/>
      <c r="G246" s="9" t="n"/>
      <c r="H246" s="9" t="n"/>
      <c r="I246" s="9" t="n"/>
      <c r="J246" s="11">
        <f>IF(F246="","",IF(F246="No strings attached","Check facts","Likely"))</f>
        <v/>
      </c>
      <c r="K246" s="11">
        <f>IF(A246="","",IF(MONTH(A246)&gt;=3,YEAR(A246)&amp;"/"&amp;RIGHT(YEAR(A246)+1,2),(YEAR(A246)-1)&amp;"/"&amp;RIGHT(YEAR(A246),2)))</f>
        <v/>
      </c>
      <c r="L246" s="9" t="n"/>
    </row>
    <row r="247">
      <c r="A247" s="13" t="n"/>
      <c r="B247" s="9" t="n"/>
      <c r="C247" s="9" t="n"/>
      <c r="D247" s="14" t="n"/>
      <c r="E247" s="9" t="n"/>
      <c r="F247" s="9" t="n"/>
      <c r="G247" s="9" t="n"/>
      <c r="H247" s="9" t="n"/>
      <c r="I247" s="9" t="n"/>
      <c r="J247" s="11">
        <f>IF(F247="","",IF(F247="No strings attached","Check facts","Likely"))</f>
        <v/>
      </c>
      <c r="K247" s="11">
        <f>IF(A247="","",IF(MONTH(A247)&gt;=3,YEAR(A247)&amp;"/"&amp;RIGHT(YEAR(A247)+1,2),(YEAR(A247)-1)&amp;"/"&amp;RIGHT(YEAR(A247),2)))</f>
        <v/>
      </c>
      <c r="L247" s="9" t="n"/>
    </row>
    <row r="248">
      <c r="A248" s="13" t="n"/>
      <c r="B248" s="9" t="n"/>
      <c r="C248" s="9" t="n"/>
      <c r="D248" s="14" t="n"/>
      <c r="E248" s="9" t="n"/>
      <c r="F248" s="9" t="n"/>
      <c r="G248" s="9" t="n"/>
      <c r="H248" s="9" t="n"/>
      <c r="I248" s="9" t="n"/>
      <c r="J248" s="11">
        <f>IF(F248="","",IF(F248="No strings attached","Check facts","Likely"))</f>
        <v/>
      </c>
      <c r="K248" s="11">
        <f>IF(A248="","",IF(MONTH(A248)&gt;=3,YEAR(A248)&amp;"/"&amp;RIGHT(YEAR(A248)+1,2),(YEAR(A248)-1)&amp;"/"&amp;RIGHT(YEAR(A248),2)))</f>
        <v/>
      </c>
      <c r="L248" s="9" t="n"/>
    </row>
    <row r="249">
      <c r="A249" s="13" t="n"/>
      <c r="B249" s="9" t="n"/>
      <c r="C249" s="9" t="n"/>
      <c r="D249" s="14" t="n"/>
      <c r="E249" s="9" t="n"/>
      <c r="F249" s="9" t="n"/>
      <c r="G249" s="9" t="n"/>
      <c r="H249" s="9" t="n"/>
      <c r="I249" s="9" t="n"/>
      <c r="J249" s="11">
        <f>IF(F249="","",IF(F249="No strings attached","Check facts","Likely"))</f>
        <v/>
      </c>
      <c r="K249" s="11">
        <f>IF(A249="","",IF(MONTH(A249)&gt;=3,YEAR(A249)&amp;"/"&amp;RIGHT(YEAR(A249)+1,2),(YEAR(A249)-1)&amp;"/"&amp;RIGHT(YEAR(A249),2)))</f>
        <v/>
      </c>
      <c r="L249" s="9" t="n"/>
    </row>
    <row r="250">
      <c r="A250" s="13" t="n"/>
      <c r="B250" s="9" t="n"/>
      <c r="C250" s="9" t="n"/>
      <c r="D250" s="14" t="n"/>
      <c r="E250" s="9" t="n"/>
      <c r="F250" s="9" t="n"/>
      <c r="G250" s="9" t="n"/>
      <c r="H250" s="9" t="n"/>
      <c r="I250" s="9" t="n"/>
      <c r="J250" s="11">
        <f>IF(F250="","",IF(F250="No strings attached","Check facts","Likely"))</f>
        <v/>
      </c>
      <c r="K250" s="11">
        <f>IF(A250="","",IF(MONTH(A250)&gt;=3,YEAR(A250)&amp;"/"&amp;RIGHT(YEAR(A250)+1,2),(YEAR(A250)-1)&amp;"/"&amp;RIGHT(YEAR(A250),2)))</f>
        <v/>
      </c>
      <c r="L250" s="9" t="n"/>
    </row>
    <row r="251">
      <c r="A251" s="13" t="n"/>
      <c r="B251" s="9" t="n"/>
      <c r="C251" s="9" t="n"/>
      <c r="D251" s="14" t="n"/>
      <c r="E251" s="9" t="n"/>
      <c r="F251" s="9" t="n"/>
      <c r="G251" s="9" t="n"/>
      <c r="H251" s="9" t="n"/>
      <c r="I251" s="9" t="n"/>
      <c r="J251" s="11">
        <f>IF(F251="","",IF(F251="No strings attached","Check facts","Likely"))</f>
        <v/>
      </c>
      <c r="K251" s="11">
        <f>IF(A251="","",IF(MONTH(A251)&gt;=3,YEAR(A251)&amp;"/"&amp;RIGHT(YEAR(A251)+1,2),(YEAR(A251)-1)&amp;"/"&amp;RIGHT(YEAR(A251),2)))</f>
        <v/>
      </c>
      <c r="L251" s="9" t="n"/>
    </row>
    <row r="252">
      <c r="A252" s="13" t="n"/>
      <c r="B252" s="9" t="n"/>
      <c r="C252" s="9" t="n"/>
      <c r="D252" s="14" t="n"/>
      <c r="E252" s="9" t="n"/>
      <c r="F252" s="9" t="n"/>
      <c r="G252" s="9" t="n"/>
      <c r="H252" s="9" t="n"/>
      <c r="I252" s="9" t="n"/>
      <c r="J252" s="11">
        <f>IF(F252="","",IF(F252="No strings attached","Check facts","Likely"))</f>
        <v/>
      </c>
      <c r="K252" s="11">
        <f>IF(A252="","",IF(MONTH(A252)&gt;=3,YEAR(A252)&amp;"/"&amp;RIGHT(YEAR(A252)+1,2),(YEAR(A252)-1)&amp;"/"&amp;RIGHT(YEAR(A252),2)))</f>
        <v/>
      </c>
      <c r="L252" s="9" t="n"/>
    </row>
    <row r="253">
      <c r="A253" s="13" t="n"/>
      <c r="B253" s="9" t="n"/>
      <c r="C253" s="9" t="n"/>
      <c r="D253" s="14" t="n"/>
      <c r="E253" s="9" t="n"/>
      <c r="F253" s="9" t="n"/>
      <c r="G253" s="9" t="n"/>
      <c r="H253" s="9" t="n"/>
      <c r="I253" s="9" t="n"/>
      <c r="J253" s="11">
        <f>IF(F253="","",IF(F253="No strings attached","Check facts","Likely"))</f>
        <v/>
      </c>
      <c r="K253" s="11">
        <f>IF(A253="","",IF(MONTH(A253)&gt;=3,YEAR(A253)&amp;"/"&amp;RIGHT(YEAR(A253)+1,2),(YEAR(A253)-1)&amp;"/"&amp;RIGHT(YEAR(A253),2)))</f>
        <v/>
      </c>
      <c r="L253" s="9" t="n"/>
    </row>
    <row r="254">
      <c r="A254" s="13" t="n"/>
      <c r="B254" s="9" t="n"/>
      <c r="C254" s="9" t="n"/>
      <c r="D254" s="14" t="n"/>
      <c r="E254" s="9" t="n"/>
      <c r="F254" s="9" t="n"/>
      <c r="G254" s="9" t="n"/>
      <c r="H254" s="9" t="n"/>
      <c r="I254" s="9" t="n"/>
      <c r="J254" s="11">
        <f>IF(F254="","",IF(F254="No strings attached","Check facts","Likely"))</f>
        <v/>
      </c>
      <c r="K254" s="11">
        <f>IF(A254="","",IF(MONTH(A254)&gt;=3,YEAR(A254)&amp;"/"&amp;RIGHT(YEAR(A254)+1,2),(YEAR(A254)-1)&amp;"/"&amp;RIGHT(YEAR(A254),2)))</f>
        <v/>
      </c>
      <c r="L254" s="9" t="n"/>
    </row>
    <row r="255">
      <c r="A255" s="13" t="n"/>
      <c r="B255" s="9" t="n"/>
      <c r="C255" s="9" t="n"/>
      <c r="D255" s="14" t="n"/>
      <c r="E255" s="9" t="n"/>
      <c r="F255" s="9" t="n"/>
      <c r="G255" s="9" t="n"/>
      <c r="H255" s="9" t="n"/>
      <c r="I255" s="9" t="n"/>
      <c r="J255" s="11">
        <f>IF(F255="","",IF(F255="No strings attached","Check facts","Likely"))</f>
        <v/>
      </c>
      <c r="K255" s="11">
        <f>IF(A255="","",IF(MONTH(A255)&gt;=3,YEAR(A255)&amp;"/"&amp;RIGHT(YEAR(A255)+1,2),(YEAR(A255)-1)&amp;"/"&amp;RIGHT(YEAR(A255),2)))</f>
        <v/>
      </c>
      <c r="L255" s="9" t="n"/>
    </row>
    <row r="256">
      <c r="A256" s="13" t="n"/>
      <c r="B256" s="9" t="n"/>
      <c r="C256" s="9" t="n"/>
      <c r="D256" s="14" t="n"/>
      <c r="E256" s="9" t="n"/>
      <c r="F256" s="9" t="n"/>
      <c r="G256" s="9" t="n"/>
      <c r="H256" s="9" t="n"/>
      <c r="I256" s="9" t="n"/>
      <c r="J256" s="11">
        <f>IF(F256="","",IF(F256="No strings attached","Check facts","Likely"))</f>
        <v/>
      </c>
      <c r="K256" s="11">
        <f>IF(A256="","",IF(MONTH(A256)&gt;=3,YEAR(A256)&amp;"/"&amp;RIGHT(YEAR(A256)+1,2),(YEAR(A256)-1)&amp;"/"&amp;RIGHT(YEAR(A256),2)))</f>
        <v/>
      </c>
      <c r="L256" s="9" t="n"/>
    </row>
    <row r="257">
      <c r="A257" s="13" t="n"/>
      <c r="B257" s="9" t="n"/>
      <c r="C257" s="9" t="n"/>
      <c r="D257" s="14" t="n"/>
      <c r="E257" s="9" t="n"/>
      <c r="F257" s="9" t="n"/>
      <c r="G257" s="9" t="n"/>
      <c r="H257" s="9" t="n"/>
      <c r="I257" s="9" t="n"/>
      <c r="J257" s="11">
        <f>IF(F257="","",IF(F257="No strings attached","Check facts","Likely"))</f>
        <v/>
      </c>
      <c r="K257" s="11">
        <f>IF(A257="","",IF(MONTH(A257)&gt;=3,YEAR(A257)&amp;"/"&amp;RIGHT(YEAR(A257)+1,2),(YEAR(A257)-1)&amp;"/"&amp;RIGHT(YEAR(A257),2)))</f>
        <v/>
      </c>
      <c r="L257" s="9" t="n"/>
    </row>
    <row r="258">
      <c r="A258" s="13" t="n"/>
      <c r="B258" s="9" t="n"/>
      <c r="C258" s="9" t="n"/>
      <c r="D258" s="14" t="n"/>
      <c r="E258" s="9" t="n"/>
      <c r="F258" s="9" t="n"/>
      <c r="G258" s="9" t="n"/>
      <c r="H258" s="9" t="n"/>
      <c r="I258" s="9" t="n"/>
      <c r="J258" s="11">
        <f>IF(F258="","",IF(F258="No strings attached","Check facts","Likely"))</f>
        <v/>
      </c>
      <c r="K258" s="11">
        <f>IF(A258="","",IF(MONTH(A258)&gt;=3,YEAR(A258)&amp;"/"&amp;RIGHT(YEAR(A258)+1,2),(YEAR(A258)-1)&amp;"/"&amp;RIGHT(YEAR(A258),2)))</f>
        <v/>
      </c>
      <c r="L258" s="9" t="n"/>
    </row>
    <row r="259">
      <c r="A259" s="13" t="n"/>
      <c r="B259" s="9" t="n"/>
      <c r="C259" s="9" t="n"/>
      <c r="D259" s="14" t="n"/>
      <c r="E259" s="9" t="n"/>
      <c r="F259" s="9" t="n"/>
      <c r="G259" s="9" t="n"/>
      <c r="H259" s="9" t="n"/>
      <c r="I259" s="9" t="n"/>
      <c r="J259" s="11">
        <f>IF(F259="","",IF(F259="No strings attached","Check facts","Likely"))</f>
        <v/>
      </c>
      <c r="K259" s="11">
        <f>IF(A259="","",IF(MONTH(A259)&gt;=3,YEAR(A259)&amp;"/"&amp;RIGHT(YEAR(A259)+1,2),(YEAR(A259)-1)&amp;"/"&amp;RIGHT(YEAR(A259),2)))</f>
        <v/>
      </c>
      <c r="L259" s="9" t="n"/>
    </row>
    <row r="260">
      <c r="A260" s="13" t="n"/>
      <c r="B260" s="9" t="n"/>
      <c r="C260" s="9" t="n"/>
      <c r="D260" s="14" t="n"/>
      <c r="E260" s="9" t="n"/>
      <c r="F260" s="9" t="n"/>
      <c r="G260" s="9" t="n"/>
      <c r="H260" s="9" t="n"/>
      <c r="I260" s="9" t="n"/>
      <c r="J260" s="11">
        <f>IF(F260="","",IF(F260="No strings attached","Check facts","Likely"))</f>
        <v/>
      </c>
      <c r="K260" s="11">
        <f>IF(A260="","",IF(MONTH(A260)&gt;=3,YEAR(A260)&amp;"/"&amp;RIGHT(YEAR(A260)+1,2),(YEAR(A260)-1)&amp;"/"&amp;RIGHT(YEAR(A260),2)))</f>
        <v/>
      </c>
      <c r="L260" s="9" t="n"/>
    </row>
    <row r="261">
      <c r="A261" s="13" t="n"/>
      <c r="B261" s="9" t="n"/>
      <c r="C261" s="9" t="n"/>
      <c r="D261" s="14" t="n"/>
      <c r="E261" s="9" t="n"/>
      <c r="F261" s="9" t="n"/>
      <c r="G261" s="9" t="n"/>
      <c r="H261" s="9" t="n"/>
      <c r="I261" s="9" t="n"/>
      <c r="J261" s="11">
        <f>IF(F261="","",IF(F261="No strings attached","Check facts","Likely"))</f>
        <v/>
      </c>
      <c r="K261" s="11">
        <f>IF(A261="","",IF(MONTH(A261)&gt;=3,YEAR(A261)&amp;"/"&amp;RIGHT(YEAR(A261)+1,2),(YEAR(A261)-1)&amp;"/"&amp;RIGHT(YEAR(A261),2)))</f>
        <v/>
      </c>
      <c r="L261" s="9" t="n"/>
    </row>
    <row r="262">
      <c r="A262" s="13" t="n"/>
      <c r="B262" s="9" t="n"/>
      <c r="C262" s="9" t="n"/>
      <c r="D262" s="14" t="n"/>
      <c r="E262" s="9" t="n"/>
      <c r="F262" s="9" t="n"/>
      <c r="G262" s="9" t="n"/>
      <c r="H262" s="9" t="n"/>
      <c r="I262" s="9" t="n"/>
      <c r="J262" s="11">
        <f>IF(F262="","",IF(F262="No strings attached","Check facts","Likely"))</f>
        <v/>
      </c>
      <c r="K262" s="11">
        <f>IF(A262="","",IF(MONTH(A262)&gt;=3,YEAR(A262)&amp;"/"&amp;RIGHT(YEAR(A262)+1,2),(YEAR(A262)-1)&amp;"/"&amp;RIGHT(YEAR(A262),2)))</f>
        <v/>
      </c>
      <c r="L262" s="9" t="n"/>
    </row>
    <row r="263">
      <c r="A263" s="13" t="n"/>
      <c r="B263" s="9" t="n"/>
      <c r="C263" s="9" t="n"/>
      <c r="D263" s="14" t="n"/>
      <c r="E263" s="9" t="n"/>
      <c r="F263" s="9" t="n"/>
      <c r="G263" s="9" t="n"/>
      <c r="H263" s="9" t="n"/>
      <c r="I263" s="9" t="n"/>
      <c r="J263" s="11">
        <f>IF(F263="","",IF(F263="No strings attached","Check facts","Likely"))</f>
        <v/>
      </c>
      <c r="K263" s="11">
        <f>IF(A263="","",IF(MONTH(A263)&gt;=3,YEAR(A263)&amp;"/"&amp;RIGHT(YEAR(A263)+1,2),(YEAR(A263)-1)&amp;"/"&amp;RIGHT(YEAR(A263),2)))</f>
        <v/>
      </c>
      <c r="L263" s="9" t="n"/>
    </row>
    <row r="264">
      <c r="A264" s="13" t="n"/>
      <c r="B264" s="9" t="n"/>
      <c r="C264" s="9" t="n"/>
      <c r="D264" s="14" t="n"/>
      <c r="E264" s="9" t="n"/>
      <c r="F264" s="9" t="n"/>
      <c r="G264" s="9" t="n"/>
      <c r="H264" s="9" t="n"/>
      <c r="I264" s="9" t="n"/>
      <c r="J264" s="11">
        <f>IF(F264="","",IF(F264="No strings attached","Check facts","Likely"))</f>
        <v/>
      </c>
      <c r="K264" s="11">
        <f>IF(A264="","",IF(MONTH(A264)&gt;=3,YEAR(A264)&amp;"/"&amp;RIGHT(YEAR(A264)+1,2),(YEAR(A264)-1)&amp;"/"&amp;RIGHT(YEAR(A264),2)))</f>
        <v/>
      </c>
      <c r="L264" s="9" t="n"/>
    </row>
    <row r="265">
      <c r="A265" s="13" t="n"/>
      <c r="B265" s="9" t="n"/>
      <c r="C265" s="9" t="n"/>
      <c r="D265" s="14" t="n"/>
      <c r="E265" s="9" t="n"/>
      <c r="F265" s="9" t="n"/>
      <c r="G265" s="9" t="n"/>
      <c r="H265" s="9" t="n"/>
      <c r="I265" s="9" t="n"/>
      <c r="J265" s="11">
        <f>IF(F265="","",IF(F265="No strings attached","Check facts","Likely"))</f>
        <v/>
      </c>
      <c r="K265" s="11">
        <f>IF(A265="","",IF(MONTH(A265)&gt;=3,YEAR(A265)&amp;"/"&amp;RIGHT(YEAR(A265)+1,2),(YEAR(A265)-1)&amp;"/"&amp;RIGHT(YEAR(A265),2)))</f>
        <v/>
      </c>
      <c r="L265" s="9" t="n"/>
    </row>
    <row r="266">
      <c r="A266" s="13" t="n"/>
      <c r="B266" s="9" t="n"/>
      <c r="C266" s="9" t="n"/>
      <c r="D266" s="14" t="n"/>
      <c r="E266" s="9" t="n"/>
      <c r="F266" s="9" t="n"/>
      <c r="G266" s="9" t="n"/>
      <c r="H266" s="9" t="n"/>
      <c r="I266" s="9" t="n"/>
      <c r="J266" s="11">
        <f>IF(F266="","",IF(F266="No strings attached","Check facts","Likely"))</f>
        <v/>
      </c>
      <c r="K266" s="11">
        <f>IF(A266="","",IF(MONTH(A266)&gt;=3,YEAR(A266)&amp;"/"&amp;RIGHT(YEAR(A266)+1,2),(YEAR(A266)-1)&amp;"/"&amp;RIGHT(YEAR(A266),2)))</f>
        <v/>
      </c>
      <c r="L266" s="9" t="n"/>
    </row>
    <row r="267">
      <c r="A267" s="13" t="n"/>
      <c r="B267" s="9" t="n"/>
      <c r="C267" s="9" t="n"/>
      <c r="D267" s="14" t="n"/>
      <c r="E267" s="9" t="n"/>
      <c r="F267" s="9" t="n"/>
      <c r="G267" s="9" t="n"/>
      <c r="H267" s="9" t="n"/>
      <c r="I267" s="9" t="n"/>
      <c r="J267" s="11">
        <f>IF(F267="","",IF(F267="No strings attached","Check facts","Likely"))</f>
        <v/>
      </c>
      <c r="K267" s="11">
        <f>IF(A267="","",IF(MONTH(A267)&gt;=3,YEAR(A267)&amp;"/"&amp;RIGHT(YEAR(A267)+1,2),(YEAR(A267)-1)&amp;"/"&amp;RIGHT(YEAR(A267),2)))</f>
        <v/>
      </c>
      <c r="L267" s="9" t="n"/>
    </row>
    <row r="268">
      <c r="A268" s="13" t="n"/>
      <c r="B268" s="9" t="n"/>
      <c r="C268" s="9" t="n"/>
      <c r="D268" s="14" t="n"/>
      <c r="E268" s="9" t="n"/>
      <c r="F268" s="9" t="n"/>
      <c r="G268" s="9" t="n"/>
      <c r="H268" s="9" t="n"/>
      <c r="I268" s="9" t="n"/>
      <c r="J268" s="11">
        <f>IF(F268="","",IF(F268="No strings attached","Check facts","Likely"))</f>
        <v/>
      </c>
      <c r="K268" s="11">
        <f>IF(A268="","",IF(MONTH(A268)&gt;=3,YEAR(A268)&amp;"/"&amp;RIGHT(YEAR(A268)+1,2),(YEAR(A268)-1)&amp;"/"&amp;RIGHT(YEAR(A268),2)))</f>
        <v/>
      </c>
      <c r="L268" s="9" t="n"/>
    </row>
    <row r="269">
      <c r="A269" s="13" t="n"/>
      <c r="B269" s="9" t="n"/>
      <c r="C269" s="9" t="n"/>
      <c r="D269" s="14" t="n"/>
      <c r="E269" s="9" t="n"/>
      <c r="F269" s="9" t="n"/>
      <c r="G269" s="9" t="n"/>
      <c r="H269" s="9" t="n"/>
      <c r="I269" s="9" t="n"/>
      <c r="J269" s="11">
        <f>IF(F269="","",IF(F269="No strings attached","Check facts","Likely"))</f>
        <v/>
      </c>
      <c r="K269" s="11">
        <f>IF(A269="","",IF(MONTH(A269)&gt;=3,YEAR(A269)&amp;"/"&amp;RIGHT(YEAR(A269)+1,2),(YEAR(A269)-1)&amp;"/"&amp;RIGHT(YEAR(A269),2)))</f>
        <v/>
      </c>
      <c r="L269" s="9" t="n"/>
    </row>
    <row r="270">
      <c r="A270" s="13" t="n"/>
      <c r="B270" s="9" t="n"/>
      <c r="C270" s="9" t="n"/>
      <c r="D270" s="14" t="n"/>
      <c r="E270" s="9" t="n"/>
      <c r="F270" s="9" t="n"/>
      <c r="G270" s="9" t="n"/>
      <c r="H270" s="9" t="n"/>
      <c r="I270" s="9" t="n"/>
      <c r="J270" s="11">
        <f>IF(F270="","",IF(F270="No strings attached","Check facts","Likely"))</f>
        <v/>
      </c>
      <c r="K270" s="11">
        <f>IF(A270="","",IF(MONTH(A270)&gt;=3,YEAR(A270)&amp;"/"&amp;RIGHT(YEAR(A270)+1,2),(YEAR(A270)-1)&amp;"/"&amp;RIGHT(YEAR(A270),2)))</f>
        <v/>
      </c>
      <c r="L270" s="9" t="n"/>
    </row>
    <row r="271">
      <c r="A271" s="13" t="n"/>
      <c r="B271" s="9" t="n"/>
      <c r="C271" s="9" t="n"/>
      <c r="D271" s="14" t="n"/>
      <c r="E271" s="9" t="n"/>
      <c r="F271" s="9" t="n"/>
      <c r="G271" s="9" t="n"/>
      <c r="H271" s="9" t="n"/>
      <c r="I271" s="9" t="n"/>
      <c r="J271" s="11">
        <f>IF(F271="","",IF(F271="No strings attached","Check facts","Likely"))</f>
        <v/>
      </c>
      <c r="K271" s="11">
        <f>IF(A271="","",IF(MONTH(A271)&gt;=3,YEAR(A271)&amp;"/"&amp;RIGHT(YEAR(A271)+1,2),(YEAR(A271)-1)&amp;"/"&amp;RIGHT(YEAR(A271),2)))</f>
        <v/>
      </c>
      <c r="L271" s="9" t="n"/>
    </row>
    <row r="272">
      <c r="A272" s="13" t="n"/>
      <c r="B272" s="9" t="n"/>
      <c r="C272" s="9" t="n"/>
      <c r="D272" s="14" t="n"/>
      <c r="E272" s="9" t="n"/>
      <c r="F272" s="9" t="n"/>
      <c r="G272" s="9" t="n"/>
      <c r="H272" s="9" t="n"/>
      <c r="I272" s="9" t="n"/>
      <c r="J272" s="11">
        <f>IF(F272="","",IF(F272="No strings attached","Check facts","Likely"))</f>
        <v/>
      </c>
      <c r="K272" s="11">
        <f>IF(A272="","",IF(MONTH(A272)&gt;=3,YEAR(A272)&amp;"/"&amp;RIGHT(YEAR(A272)+1,2),(YEAR(A272)-1)&amp;"/"&amp;RIGHT(YEAR(A272),2)))</f>
        <v/>
      </c>
      <c r="L272" s="9" t="n"/>
    </row>
    <row r="273">
      <c r="A273" s="13" t="n"/>
      <c r="B273" s="9" t="n"/>
      <c r="C273" s="9" t="n"/>
      <c r="D273" s="14" t="n"/>
      <c r="E273" s="9" t="n"/>
      <c r="F273" s="9" t="n"/>
      <c r="G273" s="9" t="n"/>
      <c r="H273" s="9" t="n"/>
      <c r="I273" s="9" t="n"/>
      <c r="J273" s="11">
        <f>IF(F273="","",IF(F273="No strings attached","Check facts","Likely"))</f>
        <v/>
      </c>
      <c r="K273" s="11">
        <f>IF(A273="","",IF(MONTH(A273)&gt;=3,YEAR(A273)&amp;"/"&amp;RIGHT(YEAR(A273)+1,2),(YEAR(A273)-1)&amp;"/"&amp;RIGHT(YEAR(A273),2)))</f>
        <v/>
      </c>
      <c r="L273" s="9" t="n"/>
    </row>
    <row r="274">
      <c r="A274" s="13" t="n"/>
      <c r="B274" s="9" t="n"/>
      <c r="C274" s="9" t="n"/>
      <c r="D274" s="14" t="n"/>
      <c r="E274" s="9" t="n"/>
      <c r="F274" s="9" t="n"/>
      <c r="G274" s="9" t="n"/>
      <c r="H274" s="9" t="n"/>
      <c r="I274" s="9" t="n"/>
      <c r="J274" s="11">
        <f>IF(F274="","",IF(F274="No strings attached","Check facts","Likely"))</f>
        <v/>
      </c>
      <c r="K274" s="11">
        <f>IF(A274="","",IF(MONTH(A274)&gt;=3,YEAR(A274)&amp;"/"&amp;RIGHT(YEAR(A274)+1,2),(YEAR(A274)-1)&amp;"/"&amp;RIGHT(YEAR(A274),2)))</f>
        <v/>
      </c>
      <c r="L274" s="9" t="n"/>
    </row>
    <row r="275">
      <c r="A275" s="13" t="n"/>
      <c r="B275" s="9" t="n"/>
      <c r="C275" s="9" t="n"/>
      <c r="D275" s="14" t="n"/>
      <c r="E275" s="9" t="n"/>
      <c r="F275" s="9" t="n"/>
      <c r="G275" s="9" t="n"/>
      <c r="H275" s="9" t="n"/>
      <c r="I275" s="9" t="n"/>
      <c r="J275" s="11">
        <f>IF(F275="","",IF(F275="No strings attached","Check facts","Likely"))</f>
        <v/>
      </c>
      <c r="K275" s="11">
        <f>IF(A275="","",IF(MONTH(A275)&gt;=3,YEAR(A275)&amp;"/"&amp;RIGHT(YEAR(A275)+1,2),(YEAR(A275)-1)&amp;"/"&amp;RIGHT(YEAR(A275),2)))</f>
        <v/>
      </c>
      <c r="L275" s="9" t="n"/>
    </row>
    <row r="276">
      <c r="A276" s="13" t="n"/>
      <c r="B276" s="9" t="n"/>
      <c r="C276" s="9" t="n"/>
      <c r="D276" s="14" t="n"/>
      <c r="E276" s="9" t="n"/>
      <c r="F276" s="9" t="n"/>
      <c r="G276" s="9" t="n"/>
      <c r="H276" s="9" t="n"/>
      <c r="I276" s="9" t="n"/>
      <c r="J276" s="11">
        <f>IF(F276="","",IF(F276="No strings attached","Check facts","Likely"))</f>
        <v/>
      </c>
      <c r="K276" s="11">
        <f>IF(A276="","",IF(MONTH(A276)&gt;=3,YEAR(A276)&amp;"/"&amp;RIGHT(YEAR(A276)+1,2),(YEAR(A276)-1)&amp;"/"&amp;RIGHT(YEAR(A276),2)))</f>
        <v/>
      </c>
      <c r="L276" s="9" t="n"/>
    </row>
    <row r="277">
      <c r="A277" s="13" t="n"/>
      <c r="B277" s="9" t="n"/>
      <c r="C277" s="9" t="n"/>
      <c r="D277" s="14" t="n"/>
      <c r="E277" s="9" t="n"/>
      <c r="F277" s="9" t="n"/>
      <c r="G277" s="9" t="n"/>
      <c r="H277" s="9" t="n"/>
      <c r="I277" s="9" t="n"/>
      <c r="J277" s="11">
        <f>IF(F277="","",IF(F277="No strings attached","Check facts","Likely"))</f>
        <v/>
      </c>
      <c r="K277" s="11">
        <f>IF(A277="","",IF(MONTH(A277)&gt;=3,YEAR(A277)&amp;"/"&amp;RIGHT(YEAR(A277)+1,2),(YEAR(A277)-1)&amp;"/"&amp;RIGHT(YEAR(A277),2)))</f>
        <v/>
      </c>
      <c r="L277" s="9" t="n"/>
    </row>
    <row r="278">
      <c r="A278" s="13" t="n"/>
      <c r="B278" s="9" t="n"/>
      <c r="C278" s="9" t="n"/>
      <c r="D278" s="14" t="n"/>
      <c r="E278" s="9" t="n"/>
      <c r="F278" s="9" t="n"/>
      <c r="G278" s="9" t="n"/>
      <c r="H278" s="9" t="n"/>
      <c r="I278" s="9" t="n"/>
      <c r="J278" s="11">
        <f>IF(F278="","",IF(F278="No strings attached","Check facts","Likely"))</f>
        <v/>
      </c>
      <c r="K278" s="11">
        <f>IF(A278="","",IF(MONTH(A278)&gt;=3,YEAR(A278)&amp;"/"&amp;RIGHT(YEAR(A278)+1,2),(YEAR(A278)-1)&amp;"/"&amp;RIGHT(YEAR(A278),2)))</f>
        <v/>
      </c>
      <c r="L278" s="9" t="n"/>
    </row>
    <row r="279">
      <c r="A279" s="13" t="n"/>
      <c r="B279" s="9" t="n"/>
      <c r="C279" s="9" t="n"/>
      <c r="D279" s="14" t="n"/>
      <c r="E279" s="9" t="n"/>
      <c r="F279" s="9" t="n"/>
      <c r="G279" s="9" t="n"/>
      <c r="H279" s="9" t="n"/>
      <c r="I279" s="9" t="n"/>
      <c r="J279" s="11">
        <f>IF(F279="","",IF(F279="No strings attached","Check facts","Likely"))</f>
        <v/>
      </c>
      <c r="K279" s="11">
        <f>IF(A279="","",IF(MONTH(A279)&gt;=3,YEAR(A279)&amp;"/"&amp;RIGHT(YEAR(A279)+1,2),(YEAR(A279)-1)&amp;"/"&amp;RIGHT(YEAR(A279),2)))</f>
        <v/>
      </c>
      <c r="L279" s="9" t="n"/>
    </row>
    <row r="280">
      <c r="A280" s="13" t="n"/>
      <c r="B280" s="9" t="n"/>
      <c r="C280" s="9" t="n"/>
      <c r="D280" s="14" t="n"/>
      <c r="E280" s="9" t="n"/>
      <c r="F280" s="9" t="n"/>
      <c r="G280" s="9" t="n"/>
      <c r="H280" s="9" t="n"/>
      <c r="I280" s="9" t="n"/>
      <c r="J280" s="11">
        <f>IF(F280="","",IF(F280="No strings attached","Check facts","Likely"))</f>
        <v/>
      </c>
      <c r="K280" s="11">
        <f>IF(A280="","",IF(MONTH(A280)&gt;=3,YEAR(A280)&amp;"/"&amp;RIGHT(YEAR(A280)+1,2),(YEAR(A280)-1)&amp;"/"&amp;RIGHT(YEAR(A280),2)))</f>
        <v/>
      </c>
      <c r="L280" s="9" t="n"/>
    </row>
    <row r="281">
      <c r="A281" s="13" t="n"/>
      <c r="B281" s="9" t="n"/>
      <c r="C281" s="9" t="n"/>
      <c r="D281" s="14" t="n"/>
      <c r="E281" s="9" t="n"/>
      <c r="F281" s="9" t="n"/>
      <c r="G281" s="9" t="n"/>
      <c r="H281" s="9" t="n"/>
      <c r="I281" s="9" t="n"/>
      <c r="J281" s="11">
        <f>IF(F281="","",IF(F281="No strings attached","Check facts","Likely"))</f>
        <v/>
      </c>
      <c r="K281" s="11">
        <f>IF(A281="","",IF(MONTH(A281)&gt;=3,YEAR(A281)&amp;"/"&amp;RIGHT(YEAR(A281)+1,2),(YEAR(A281)-1)&amp;"/"&amp;RIGHT(YEAR(A281),2)))</f>
        <v/>
      </c>
      <c r="L281" s="9" t="n"/>
    </row>
    <row r="282">
      <c r="A282" s="13" t="n"/>
      <c r="B282" s="9" t="n"/>
      <c r="C282" s="9" t="n"/>
      <c r="D282" s="14" t="n"/>
      <c r="E282" s="9" t="n"/>
      <c r="F282" s="9" t="n"/>
      <c r="G282" s="9" t="n"/>
      <c r="H282" s="9" t="n"/>
      <c r="I282" s="9" t="n"/>
      <c r="J282" s="11">
        <f>IF(F282="","",IF(F282="No strings attached","Check facts","Likely"))</f>
        <v/>
      </c>
      <c r="K282" s="11">
        <f>IF(A282="","",IF(MONTH(A282)&gt;=3,YEAR(A282)&amp;"/"&amp;RIGHT(YEAR(A282)+1,2),(YEAR(A282)-1)&amp;"/"&amp;RIGHT(YEAR(A282),2)))</f>
        <v/>
      </c>
      <c r="L282" s="9" t="n"/>
    </row>
    <row r="283">
      <c r="A283" s="13" t="n"/>
      <c r="B283" s="9" t="n"/>
      <c r="C283" s="9" t="n"/>
      <c r="D283" s="14" t="n"/>
      <c r="E283" s="9" t="n"/>
      <c r="F283" s="9" t="n"/>
      <c r="G283" s="9" t="n"/>
      <c r="H283" s="9" t="n"/>
      <c r="I283" s="9" t="n"/>
      <c r="J283" s="11">
        <f>IF(F283="","",IF(F283="No strings attached","Check facts","Likely"))</f>
        <v/>
      </c>
      <c r="K283" s="11">
        <f>IF(A283="","",IF(MONTH(A283)&gt;=3,YEAR(A283)&amp;"/"&amp;RIGHT(YEAR(A283)+1,2),(YEAR(A283)-1)&amp;"/"&amp;RIGHT(YEAR(A283),2)))</f>
        <v/>
      </c>
      <c r="L283" s="9" t="n"/>
    </row>
    <row r="284">
      <c r="A284" s="13" t="n"/>
      <c r="B284" s="9" t="n"/>
      <c r="C284" s="9" t="n"/>
      <c r="D284" s="14" t="n"/>
      <c r="E284" s="9" t="n"/>
      <c r="F284" s="9" t="n"/>
      <c r="G284" s="9" t="n"/>
      <c r="H284" s="9" t="n"/>
      <c r="I284" s="9" t="n"/>
      <c r="J284" s="11">
        <f>IF(F284="","",IF(F284="No strings attached","Check facts","Likely"))</f>
        <v/>
      </c>
      <c r="K284" s="11">
        <f>IF(A284="","",IF(MONTH(A284)&gt;=3,YEAR(A284)&amp;"/"&amp;RIGHT(YEAR(A284)+1,2),(YEAR(A284)-1)&amp;"/"&amp;RIGHT(YEAR(A284),2)))</f>
        <v/>
      </c>
      <c r="L284" s="9" t="n"/>
    </row>
    <row r="285">
      <c r="A285" s="13" t="n"/>
      <c r="B285" s="9" t="n"/>
      <c r="C285" s="9" t="n"/>
      <c r="D285" s="14" t="n"/>
      <c r="E285" s="9" t="n"/>
      <c r="F285" s="9" t="n"/>
      <c r="G285" s="9" t="n"/>
      <c r="H285" s="9" t="n"/>
      <c r="I285" s="9" t="n"/>
      <c r="J285" s="11">
        <f>IF(F285="","",IF(F285="No strings attached","Check facts","Likely"))</f>
        <v/>
      </c>
      <c r="K285" s="11">
        <f>IF(A285="","",IF(MONTH(A285)&gt;=3,YEAR(A285)&amp;"/"&amp;RIGHT(YEAR(A285)+1,2),(YEAR(A285)-1)&amp;"/"&amp;RIGHT(YEAR(A285),2)))</f>
        <v/>
      </c>
      <c r="L285" s="9" t="n"/>
    </row>
    <row r="286">
      <c r="A286" s="13" t="n"/>
      <c r="B286" s="9" t="n"/>
      <c r="C286" s="9" t="n"/>
      <c r="D286" s="14" t="n"/>
      <c r="E286" s="9" t="n"/>
      <c r="F286" s="9" t="n"/>
      <c r="G286" s="9" t="n"/>
      <c r="H286" s="9" t="n"/>
      <c r="I286" s="9" t="n"/>
      <c r="J286" s="11">
        <f>IF(F286="","",IF(F286="No strings attached","Check facts","Likely"))</f>
        <v/>
      </c>
      <c r="K286" s="11">
        <f>IF(A286="","",IF(MONTH(A286)&gt;=3,YEAR(A286)&amp;"/"&amp;RIGHT(YEAR(A286)+1,2),(YEAR(A286)-1)&amp;"/"&amp;RIGHT(YEAR(A286),2)))</f>
        <v/>
      </c>
      <c r="L286" s="9" t="n"/>
    </row>
    <row r="287">
      <c r="A287" s="13" t="n"/>
      <c r="B287" s="9" t="n"/>
      <c r="C287" s="9" t="n"/>
      <c r="D287" s="14" t="n"/>
      <c r="E287" s="9" t="n"/>
      <c r="F287" s="9" t="n"/>
      <c r="G287" s="9" t="n"/>
      <c r="H287" s="9" t="n"/>
      <c r="I287" s="9" t="n"/>
      <c r="J287" s="11">
        <f>IF(F287="","",IF(F287="No strings attached","Check facts","Likely"))</f>
        <v/>
      </c>
      <c r="K287" s="11">
        <f>IF(A287="","",IF(MONTH(A287)&gt;=3,YEAR(A287)&amp;"/"&amp;RIGHT(YEAR(A287)+1,2),(YEAR(A287)-1)&amp;"/"&amp;RIGHT(YEAR(A287),2)))</f>
        <v/>
      </c>
      <c r="L287" s="9" t="n"/>
    </row>
    <row r="288">
      <c r="A288" s="13" t="n"/>
      <c r="B288" s="9" t="n"/>
      <c r="C288" s="9" t="n"/>
      <c r="D288" s="14" t="n"/>
      <c r="E288" s="9" t="n"/>
      <c r="F288" s="9" t="n"/>
      <c r="G288" s="9" t="n"/>
      <c r="H288" s="9" t="n"/>
      <c r="I288" s="9" t="n"/>
      <c r="J288" s="11">
        <f>IF(F288="","",IF(F288="No strings attached","Check facts","Likely"))</f>
        <v/>
      </c>
      <c r="K288" s="11">
        <f>IF(A288="","",IF(MONTH(A288)&gt;=3,YEAR(A288)&amp;"/"&amp;RIGHT(YEAR(A288)+1,2),(YEAR(A288)-1)&amp;"/"&amp;RIGHT(YEAR(A288),2)))</f>
        <v/>
      </c>
      <c r="L288" s="9" t="n"/>
    </row>
    <row r="289">
      <c r="A289" s="13" t="n"/>
      <c r="B289" s="9" t="n"/>
      <c r="C289" s="9" t="n"/>
      <c r="D289" s="14" t="n"/>
      <c r="E289" s="9" t="n"/>
      <c r="F289" s="9" t="n"/>
      <c r="G289" s="9" t="n"/>
      <c r="H289" s="9" t="n"/>
      <c r="I289" s="9" t="n"/>
      <c r="J289" s="11">
        <f>IF(F289="","",IF(F289="No strings attached","Check facts","Likely"))</f>
        <v/>
      </c>
      <c r="K289" s="11">
        <f>IF(A289="","",IF(MONTH(A289)&gt;=3,YEAR(A289)&amp;"/"&amp;RIGHT(YEAR(A289)+1,2),(YEAR(A289)-1)&amp;"/"&amp;RIGHT(YEAR(A289),2)))</f>
        <v/>
      </c>
      <c r="L289" s="9" t="n"/>
    </row>
    <row r="290">
      <c r="A290" s="13" t="n"/>
      <c r="B290" s="9" t="n"/>
      <c r="C290" s="9" t="n"/>
      <c r="D290" s="14" t="n"/>
      <c r="E290" s="9" t="n"/>
      <c r="F290" s="9" t="n"/>
      <c r="G290" s="9" t="n"/>
      <c r="H290" s="9" t="n"/>
      <c r="I290" s="9" t="n"/>
      <c r="J290" s="11">
        <f>IF(F290="","",IF(F290="No strings attached","Check facts","Likely"))</f>
        <v/>
      </c>
      <c r="K290" s="11">
        <f>IF(A290="","",IF(MONTH(A290)&gt;=3,YEAR(A290)&amp;"/"&amp;RIGHT(YEAR(A290)+1,2),(YEAR(A290)-1)&amp;"/"&amp;RIGHT(YEAR(A290),2)))</f>
        <v/>
      </c>
      <c r="L290" s="9" t="n"/>
    </row>
    <row r="291">
      <c r="A291" s="13" t="n"/>
      <c r="B291" s="9" t="n"/>
      <c r="C291" s="9" t="n"/>
      <c r="D291" s="14" t="n"/>
      <c r="E291" s="9" t="n"/>
      <c r="F291" s="9" t="n"/>
      <c r="G291" s="9" t="n"/>
      <c r="H291" s="9" t="n"/>
      <c r="I291" s="9" t="n"/>
      <c r="J291" s="11">
        <f>IF(F291="","",IF(F291="No strings attached","Check facts","Likely"))</f>
        <v/>
      </c>
      <c r="K291" s="11">
        <f>IF(A291="","",IF(MONTH(A291)&gt;=3,YEAR(A291)&amp;"/"&amp;RIGHT(YEAR(A291)+1,2),(YEAR(A291)-1)&amp;"/"&amp;RIGHT(YEAR(A291),2)))</f>
        <v/>
      </c>
      <c r="L291" s="9" t="n"/>
    </row>
    <row r="292">
      <c r="A292" s="13" t="n"/>
      <c r="B292" s="9" t="n"/>
      <c r="C292" s="9" t="n"/>
      <c r="D292" s="14" t="n"/>
      <c r="E292" s="9" t="n"/>
      <c r="F292" s="9" t="n"/>
      <c r="G292" s="9" t="n"/>
      <c r="H292" s="9" t="n"/>
      <c r="I292" s="9" t="n"/>
      <c r="J292" s="11">
        <f>IF(F292="","",IF(F292="No strings attached","Check facts","Likely"))</f>
        <v/>
      </c>
      <c r="K292" s="11">
        <f>IF(A292="","",IF(MONTH(A292)&gt;=3,YEAR(A292)&amp;"/"&amp;RIGHT(YEAR(A292)+1,2),(YEAR(A292)-1)&amp;"/"&amp;RIGHT(YEAR(A292),2)))</f>
        <v/>
      </c>
      <c r="L292" s="9" t="n"/>
    </row>
    <row r="293">
      <c r="A293" s="13" t="n"/>
      <c r="B293" s="9" t="n"/>
      <c r="C293" s="9" t="n"/>
      <c r="D293" s="14" t="n"/>
      <c r="E293" s="9" t="n"/>
      <c r="F293" s="9" t="n"/>
      <c r="G293" s="9" t="n"/>
      <c r="H293" s="9" t="n"/>
      <c r="I293" s="9" t="n"/>
      <c r="J293" s="11">
        <f>IF(F293="","",IF(F293="No strings attached","Check facts","Likely"))</f>
        <v/>
      </c>
      <c r="K293" s="11">
        <f>IF(A293="","",IF(MONTH(A293)&gt;=3,YEAR(A293)&amp;"/"&amp;RIGHT(YEAR(A293)+1,2),(YEAR(A293)-1)&amp;"/"&amp;RIGHT(YEAR(A293),2)))</f>
        <v/>
      </c>
      <c r="L293" s="9" t="n"/>
    </row>
    <row r="294">
      <c r="A294" s="13" t="n"/>
      <c r="B294" s="9" t="n"/>
      <c r="C294" s="9" t="n"/>
      <c r="D294" s="14" t="n"/>
      <c r="E294" s="9" t="n"/>
      <c r="F294" s="9" t="n"/>
      <c r="G294" s="9" t="n"/>
      <c r="H294" s="9" t="n"/>
      <c r="I294" s="9" t="n"/>
      <c r="J294" s="11">
        <f>IF(F294="","",IF(F294="No strings attached","Check facts","Likely"))</f>
        <v/>
      </c>
      <c r="K294" s="11">
        <f>IF(A294="","",IF(MONTH(A294)&gt;=3,YEAR(A294)&amp;"/"&amp;RIGHT(YEAR(A294)+1,2),(YEAR(A294)-1)&amp;"/"&amp;RIGHT(YEAR(A294),2)))</f>
        <v/>
      </c>
      <c r="L294" s="9" t="n"/>
    </row>
    <row r="295">
      <c r="A295" s="13" t="n"/>
      <c r="B295" s="9" t="n"/>
      <c r="C295" s="9" t="n"/>
      <c r="D295" s="14" t="n"/>
      <c r="E295" s="9" t="n"/>
      <c r="F295" s="9" t="n"/>
      <c r="G295" s="9" t="n"/>
      <c r="H295" s="9" t="n"/>
      <c r="I295" s="9" t="n"/>
      <c r="J295" s="11">
        <f>IF(F295="","",IF(F295="No strings attached","Check facts","Likely"))</f>
        <v/>
      </c>
      <c r="K295" s="11">
        <f>IF(A295="","",IF(MONTH(A295)&gt;=3,YEAR(A295)&amp;"/"&amp;RIGHT(YEAR(A295)+1,2),(YEAR(A295)-1)&amp;"/"&amp;RIGHT(YEAR(A295),2)))</f>
        <v/>
      </c>
      <c r="L295" s="9" t="n"/>
    </row>
    <row r="296">
      <c r="A296" s="13" t="n"/>
      <c r="B296" s="9" t="n"/>
      <c r="C296" s="9" t="n"/>
      <c r="D296" s="14" t="n"/>
      <c r="E296" s="9" t="n"/>
      <c r="F296" s="9" t="n"/>
      <c r="G296" s="9" t="n"/>
      <c r="H296" s="9" t="n"/>
      <c r="I296" s="9" t="n"/>
      <c r="J296" s="11">
        <f>IF(F296="","",IF(F296="No strings attached","Check facts","Likely"))</f>
        <v/>
      </c>
      <c r="K296" s="11">
        <f>IF(A296="","",IF(MONTH(A296)&gt;=3,YEAR(A296)&amp;"/"&amp;RIGHT(YEAR(A296)+1,2),(YEAR(A296)-1)&amp;"/"&amp;RIGHT(YEAR(A296),2)))</f>
        <v/>
      </c>
      <c r="L296" s="9" t="n"/>
    </row>
    <row r="297">
      <c r="A297" s="13" t="n"/>
      <c r="B297" s="9" t="n"/>
      <c r="C297" s="9" t="n"/>
      <c r="D297" s="14" t="n"/>
      <c r="E297" s="9" t="n"/>
      <c r="F297" s="9" t="n"/>
      <c r="G297" s="9" t="n"/>
      <c r="H297" s="9" t="n"/>
      <c r="I297" s="9" t="n"/>
      <c r="J297" s="11">
        <f>IF(F297="","",IF(F297="No strings attached","Check facts","Likely"))</f>
        <v/>
      </c>
      <c r="K297" s="11">
        <f>IF(A297="","",IF(MONTH(A297)&gt;=3,YEAR(A297)&amp;"/"&amp;RIGHT(YEAR(A297)+1,2),(YEAR(A297)-1)&amp;"/"&amp;RIGHT(YEAR(A297),2)))</f>
        <v/>
      </c>
      <c r="L297" s="9" t="n"/>
    </row>
    <row r="298">
      <c r="A298" s="13" t="n"/>
      <c r="B298" s="9" t="n"/>
      <c r="C298" s="9" t="n"/>
      <c r="D298" s="14" t="n"/>
      <c r="E298" s="9" t="n"/>
      <c r="F298" s="9" t="n"/>
      <c r="G298" s="9" t="n"/>
      <c r="H298" s="9" t="n"/>
      <c r="I298" s="9" t="n"/>
      <c r="J298" s="11">
        <f>IF(F298="","",IF(F298="No strings attached","Check facts","Likely"))</f>
        <v/>
      </c>
      <c r="K298" s="11">
        <f>IF(A298="","",IF(MONTH(A298)&gt;=3,YEAR(A298)&amp;"/"&amp;RIGHT(YEAR(A298)+1,2),(YEAR(A298)-1)&amp;"/"&amp;RIGHT(YEAR(A298),2)))</f>
        <v/>
      </c>
      <c r="L298" s="9" t="n"/>
    </row>
    <row r="299">
      <c r="A299" s="13" t="n"/>
      <c r="B299" s="9" t="n"/>
      <c r="C299" s="9" t="n"/>
      <c r="D299" s="14" t="n"/>
      <c r="E299" s="9" t="n"/>
      <c r="F299" s="9" t="n"/>
      <c r="G299" s="9" t="n"/>
      <c r="H299" s="9" t="n"/>
      <c r="I299" s="9" t="n"/>
      <c r="J299" s="11">
        <f>IF(F299="","",IF(F299="No strings attached","Check facts","Likely"))</f>
        <v/>
      </c>
      <c r="K299" s="11">
        <f>IF(A299="","",IF(MONTH(A299)&gt;=3,YEAR(A299)&amp;"/"&amp;RIGHT(YEAR(A299)+1,2),(YEAR(A299)-1)&amp;"/"&amp;RIGHT(YEAR(A299),2)))</f>
        <v/>
      </c>
      <c r="L299" s="9" t="n"/>
    </row>
    <row r="300">
      <c r="A300" s="13" t="n"/>
      <c r="B300" s="9" t="n"/>
      <c r="C300" s="9" t="n"/>
      <c r="D300" s="14" t="n"/>
      <c r="E300" s="9" t="n"/>
      <c r="F300" s="9" t="n"/>
      <c r="G300" s="9" t="n"/>
      <c r="H300" s="9" t="n"/>
      <c r="I300" s="9" t="n"/>
      <c r="J300" s="11">
        <f>IF(F300="","",IF(F300="No strings attached","Check facts","Likely"))</f>
        <v/>
      </c>
      <c r="K300" s="11">
        <f>IF(A300="","",IF(MONTH(A300)&gt;=3,YEAR(A300)&amp;"/"&amp;RIGHT(YEAR(A300)+1,2),(YEAR(A300)-1)&amp;"/"&amp;RIGHT(YEAR(A300),2)))</f>
        <v/>
      </c>
      <c r="L300" s="9" t="n"/>
    </row>
    <row r="301">
      <c r="A301" s="13" t="n"/>
      <c r="B301" s="9" t="n"/>
      <c r="C301" s="9" t="n"/>
      <c r="D301" s="14" t="n"/>
      <c r="E301" s="9" t="n"/>
      <c r="F301" s="9" t="n"/>
      <c r="G301" s="9" t="n"/>
      <c r="H301" s="9" t="n"/>
      <c r="I301" s="9" t="n"/>
      <c r="J301" s="11">
        <f>IF(F301="","",IF(F301="No strings attached","Check facts","Likely"))</f>
        <v/>
      </c>
      <c r="K301" s="11">
        <f>IF(A301="","",IF(MONTH(A301)&gt;=3,YEAR(A301)&amp;"/"&amp;RIGHT(YEAR(A301)+1,2),(YEAR(A301)-1)&amp;"/"&amp;RIGHT(YEAR(A301),2)))</f>
        <v/>
      </c>
      <c r="L301" s="9" t="n"/>
    </row>
  </sheetData>
  <autoFilter ref="A1:L301"/>
  <conditionalFormatting sqref="J2:J301">
    <cfRule type="expression" priority="1" dxfId="0">
      <formula>$J2="Likely"</formula>
    </cfRule>
    <cfRule type="expression" priority="2" dxfId="1">
      <formula>$J2="Check facts"</formula>
    </cfRule>
  </conditionalFormatting>
  <dataValidations count="4">
    <dataValidation sqref="F2:F301" showDropDown="0" showInputMessage="0" showErrorMessage="0" allowBlank="1" promptTitle="Linked to" prompt="What did the brand expect in return?" type="list">
      <formula1>"Agreed deliverable,Brief or tag request,Recurring PR box,No strings attached"</formula1>
    </dataValidation>
    <dataValidation sqref="I2:I301" showDropDown="0" showInputMessage="0" showErrorMessage="0" allowBlank="1" type="list">
      <formula1>"Kept,Used,Returned,Donated,Disposed of"</formula1>
    </dataValidation>
    <dataValidation sqref="A2:A301" showDropDown="0" showInputMessage="0" showErrorMessage="0" allowBlank="1" error="Enter a date, e.g. 12/10/2026" type="date" operator="greaterThan">
      <formula1>36526</formula1>
    </dataValidation>
    <dataValidation sqref="D2:D301" showDropDown="0" showInputMessage="0" showErrorMessage="0" allowBlank="1" error="Enter the value in rand, numbers only" type="decimal"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F13"/>
  <sheetViews>
    <sheetView showGridLines="0" workbookViewId="0">
      <selection activeCell="A1" sqref="A1"/>
    </sheetView>
  </sheetViews>
  <sheetFormatPr baseColWidth="8" defaultRowHeight="15"/>
  <cols>
    <col width="3" customWidth="1" min="1" max="1"/>
    <col width="14" customWidth="1" min="2" max="2"/>
    <col width="12" customWidth="1" min="3" max="3"/>
    <col width="22" customWidth="1" min="4" max="4"/>
    <col width="22" customWidth="1" min="5" max="5"/>
    <col width="22" customWidth="1" min="6" max="6"/>
  </cols>
  <sheetData>
    <row r="2">
      <c r="B2" s="15" t="inlineStr">
        <is>
          <t>Summary by tax year</t>
        </is>
      </c>
    </row>
    <row r="3">
      <c r="B3" s="10" t="inlineStr">
        <is>
          <t>Tax years run 1 March to the end of February. Everything here adds up the Gift ledger tab.</t>
        </is>
      </c>
    </row>
    <row r="5" ht="30" customHeight="1">
      <c r="B5" s="12" t="inlineStr">
        <is>
          <t>Tax year</t>
        </is>
      </c>
      <c r="C5" s="12" t="inlineStr">
        <is>
          <t>Items</t>
        </is>
      </c>
      <c r="D5" s="12" t="inlineStr">
        <is>
          <t>Likely income (R)</t>
        </is>
      </c>
      <c r="E5" s="12" t="inlineStr">
        <is>
          <t>Check with a practitioner (R)</t>
        </is>
      </c>
      <c r="F5" s="12" t="inlineStr">
        <is>
          <t>Total value (R)</t>
        </is>
      </c>
    </row>
    <row r="6">
      <c r="B6" s="16" t="inlineStr">
        <is>
          <t>2025/26</t>
        </is>
      </c>
      <c r="C6" s="11">
        <f>COUNTIFS('Gift ledger'!$K$2:$K$301,B6)</f>
        <v/>
      </c>
      <c r="D6" s="17">
        <f>SUMIFS('Gift ledger'!$D$2:$D$301,'Gift ledger'!$K$2:$K$301,B6,'Gift ledger'!$J$2:$J$301,"Likely")</f>
        <v/>
      </c>
      <c r="E6" s="17">
        <f>SUMIFS('Gift ledger'!$D$2:$D$301,'Gift ledger'!$K$2:$K$301,B6,'Gift ledger'!$J$2:$J$301,"Check facts")</f>
        <v/>
      </c>
      <c r="F6" s="17">
        <f>SUMIFS('Gift ledger'!$D$2:$D$301,'Gift ledger'!$K$2:$K$301,B6)</f>
        <v/>
      </c>
    </row>
    <row r="7">
      <c r="B7" s="16" t="inlineStr">
        <is>
          <t>2026/27</t>
        </is>
      </c>
      <c r="C7" s="11">
        <f>COUNTIFS('Gift ledger'!$K$2:$K$301,B7)</f>
        <v/>
      </c>
      <c r="D7" s="17">
        <f>SUMIFS('Gift ledger'!$D$2:$D$301,'Gift ledger'!$K$2:$K$301,B7,'Gift ledger'!$J$2:$J$301,"Likely")</f>
        <v/>
      </c>
      <c r="E7" s="17">
        <f>SUMIFS('Gift ledger'!$D$2:$D$301,'Gift ledger'!$K$2:$K$301,B7,'Gift ledger'!$J$2:$J$301,"Check facts")</f>
        <v/>
      </c>
      <c r="F7" s="17">
        <f>SUMIFS('Gift ledger'!$D$2:$D$301,'Gift ledger'!$K$2:$K$301,B7)</f>
        <v/>
      </c>
    </row>
    <row r="8">
      <c r="B8" s="16" t="inlineStr">
        <is>
          <t>2027/28</t>
        </is>
      </c>
      <c r="C8" s="11">
        <f>COUNTIFS('Gift ledger'!$K$2:$K$301,B8)</f>
        <v/>
      </c>
      <c r="D8" s="17">
        <f>SUMIFS('Gift ledger'!$D$2:$D$301,'Gift ledger'!$K$2:$K$301,B8,'Gift ledger'!$J$2:$J$301,"Likely")</f>
        <v/>
      </c>
      <c r="E8" s="17">
        <f>SUMIFS('Gift ledger'!$D$2:$D$301,'Gift ledger'!$K$2:$K$301,B8,'Gift ledger'!$J$2:$J$301,"Check facts")</f>
        <v/>
      </c>
      <c r="F8" s="17">
        <f>SUMIFS('Gift ledger'!$D$2:$D$301,'Gift ledger'!$K$2:$K$301,B8)</f>
        <v/>
      </c>
    </row>
    <row r="9">
      <c r="B9" s="16" t="inlineStr">
        <is>
          <t>2028/29</t>
        </is>
      </c>
      <c r="C9" s="11">
        <f>COUNTIFS('Gift ledger'!$K$2:$K$301,B9)</f>
        <v/>
      </c>
      <c r="D9" s="17">
        <f>SUMIFS('Gift ledger'!$D$2:$D$301,'Gift ledger'!$K$2:$K$301,B9,'Gift ledger'!$J$2:$J$301,"Likely")</f>
        <v/>
      </c>
      <c r="E9" s="17">
        <f>SUMIFS('Gift ledger'!$D$2:$D$301,'Gift ledger'!$K$2:$K$301,B9,'Gift ledger'!$J$2:$J$301,"Check facts")</f>
        <v/>
      </c>
      <c r="F9" s="17">
        <f>SUMIFS('Gift ledger'!$D$2:$D$301,'Gift ledger'!$K$2:$K$301,B9)</f>
        <v/>
      </c>
    </row>
    <row r="10">
      <c r="B10" s="18" t="inlineStr">
        <is>
          <t>All years</t>
        </is>
      </c>
      <c r="C10" s="18">
        <f>SUM(C6:C9)</f>
        <v/>
      </c>
      <c r="D10" s="19">
        <f>SUM(D6:D9)</f>
        <v/>
      </c>
      <c r="E10" s="19">
        <f>SUM(E6:E9)</f>
        <v/>
      </c>
      <c r="F10" s="19">
        <f>SUM(F6:F9)</f>
        <v/>
      </c>
    </row>
    <row r="12">
      <c r="B12" s="20" t="inlineStr">
        <is>
          <t>Tax year labels are typed in column B; change them to add years. 'Likely income' follows the SARS guide's general rule. It's a record-keeping aid, not a tax ruling: you decide what goes on your return.</t>
        </is>
      </c>
    </row>
    <row r="13"/>
  </sheetData>
  <mergeCells count="1">
    <mergeCell ref="B12:F1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2026-10-30T17:02:41Z</dcterms:created>
  <dcterms:modified xmlns:dcterms="http://purl.org/dc/terms/" xmlns:xsi="http://www.w3.org/2001/XMLSchema-instance" xsi:type="dcterms:W3CDTF">2026-10-30T17:02:42Z</dcterms:modified>
</cp:coreProperties>
</file>